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kéményes\"/>
    </mc:Choice>
  </mc:AlternateContent>
  <bookViews>
    <workbookView xWindow="0" yWindow="0" windowWidth="21600" windowHeight="9630"/>
  </bookViews>
  <sheets>
    <sheet name="Munk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 i="1" l="1"/>
  <c r="F3" i="1"/>
  <c r="F4" i="1"/>
  <c r="F5" i="1"/>
  <c r="F7" i="1"/>
  <c r="F8" i="1"/>
  <c r="F9" i="1"/>
  <c r="F10" i="1"/>
  <c r="F11" i="1"/>
  <c r="F12" i="1"/>
  <c r="F13" i="1"/>
</calcChain>
</file>

<file path=xl/sharedStrings.xml><?xml version="1.0" encoding="utf-8"?>
<sst xmlns="http://schemas.openxmlformats.org/spreadsheetml/2006/main" count="250" uniqueCount="166">
  <si>
    <t>Kéményseprő-ipari tevékenységet ellátó neve:</t>
  </si>
  <si>
    <t>BM Országos Katasztrófavédelmi Főigazgatóság Gazdasági Ellátó Központ</t>
  </si>
  <si>
    <t>Kéményseprő-ipari tevékenységet ellátó megjelölése:</t>
  </si>
  <si>
    <t>székhelye:</t>
  </si>
  <si>
    <t>telephelye:</t>
  </si>
  <si>
    <t>Ügyfélszolgálat elérhetőségei</t>
  </si>
  <si>
    <t>cím:</t>
  </si>
  <si>
    <t>telefonszám:</t>
  </si>
  <si>
    <t>e-mail:</t>
  </si>
  <si>
    <t>honlap:</t>
  </si>
  <si>
    <t>Tevékenység megkezdésének időpontja:</t>
  </si>
  <si>
    <t>Tevékenység befejezésének időpontja:</t>
  </si>
  <si>
    <t>Ellátási köre:</t>
  </si>
  <si>
    <t>természetes személy tulajdonában lévő és gazdálkodó szervezet székhelyeként, telephelyeként, fióktelepeként be nem jegyzett ingatlanok, társasházak, lakásszövetkezeti lakóépületek</t>
  </si>
  <si>
    <t>gazdálkodó szervezet tulajdonában lévő, vagy székhelyeként, telephelyeként, fióktelepeként bejegyzett önálló (nem társasházi)  ingatlanok</t>
  </si>
  <si>
    <t>Ellátási terület:</t>
  </si>
  <si>
    <t>1149 Budapest, Mogyoródi út 43.</t>
  </si>
  <si>
    <t>2016. július 1.</t>
  </si>
  <si>
    <t>határozatlan</t>
  </si>
  <si>
    <t>Szolgáltató</t>
  </si>
  <si>
    <t>Katasztrófavédelem</t>
  </si>
  <si>
    <t>2921 Komárom, Tűzoltó utca 1.</t>
  </si>
  <si>
    <t>2030 Érd, Diósdi út 32.</t>
  </si>
  <si>
    <t>magyarkemenysepro@gmail.com</t>
  </si>
  <si>
    <t>www.magyarkemenysepro.hu</t>
  </si>
  <si>
    <t>Magyar Kéményseprő Ipari Szolgáltató Kft.</t>
  </si>
  <si>
    <t>Kétüsz Kapuvár Kft.</t>
  </si>
  <si>
    <t>Országos Kémény Ellenőrző Szolgáltató Kft.</t>
  </si>
  <si>
    <t>Prevent Kéményseprő Ipari és Szolgáltató Kft.</t>
  </si>
  <si>
    <t>KÉTÜSZ Győr Kft.</t>
  </si>
  <si>
    <t>Magyar Kürtő Szolgáltató Kft.</t>
  </si>
  <si>
    <t>Kéményseprő Mester Tüzeléstechnikai és Kéményseprőipari Szolgáltató Kft.</t>
  </si>
  <si>
    <t>Szegedi Kéményseprőipari Kft.</t>
  </si>
  <si>
    <t>Fekete Kefe Betéti Társaság</t>
  </si>
  <si>
    <t>Kéményunió Kéményseprőmesterek Kft.</t>
  </si>
  <si>
    <t>Csernik Sándor egyéni vállalkozó</t>
  </si>
  <si>
    <t>Energy Optimum Kft.</t>
  </si>
  <si>
    <t>7282 Fiad, Kossuth Lajos utca 37.</t>
  </si>
  <si>
    <t>9330 Kapuvár, Damjanich utca 9.</t>
  </si>
  <si>
    <t>1043 Budapest, Nyár utca 33. 9. emelet 36.</t>
  </si>
  <si>
    <t>2724 Újlengyel, Határ út 12.</t>
  </si>
  <si>
    <t>9024 Győr, Kéményseprő u. 3.</t>
  </si>
  <si>
    <t>8200 Veszprém, Kupa utca 1.</t>
  </si>
  <si>
    <t>2721 Pilis, Temető utca 57.</t>
  </si>
  <si>
    <t>6725 Szeged, Moszkvai krt. 27.</t>
  </si>
  <si>
    <t>2534 Tát, Rét utca 13.</t>
  </si>
  <si>
    <t>1111 Budapest, Bertalan Lajos utca 13. 6. emelet 2.</t>
  </si>
  <si>
    <t>8142 Úrhida, Petőfi S. u. 101.</t>
  </si>
  <si>
    <t>-</t>
  </si>
  <si>
    <t>8092 Pátka, Fehérvári út 55.</t>
  </si>
  <si>
    <t>1108 Budapest, Kozma utca 7/b</t>
  </si>
  <si>
    <t>1141 Budapest, Cinkotai út 97/A.</t>
  </si>
  <si>
    <t>1181 Budapest, Darányi Ignác utca 12. 1. épület fsz. 1/A.</t>
  </si>
  <si>
    <t>+36 (70) 935-8604</t>
  </si>
  <si>
    <t xml:space="preserve">06 96 241 820 / 06 30 680 2057  </t>
  </si>
  <si>
    <t>+36 30 675 0629</t>
  </si>
  <si>
    <t>+36 70 587 9708</t>
  </si>
  <si>
    <t>+36 96 411 611 / +36 30 403 9837</t>
  </si>
  <si>
    <t>+3630/482-6414</t>
  </si>
  <si>
    <t>+3670/608-9796</t>
  </si>
  <si>
    <t xml:space="preserve">  06-62/485-077                      </t>
  </si>
  <si>
    <t>+36-20/3696773</t>
  </si>
  <si>
    <t>+3630/224-5996</t>
  </si>
  <si>
    <t xml:space="preserve">+36 30 264 4324      </t>
  </si>
  <si>
    <t>tel.:  +36 30/526-2178</t>
  </si>
  <si>
    <t> kemenysepro.ugyfelszolgalat@katved.gov.hu</t>
  </si>
  <si>
    <t>ketusz.kap@enternet.hu</t>
  </si>
  <si>
    <t>okeszkft@gmail.com</t>
  </si>
  <si>
    <t>preventkemeny@gmail.com</t>
  </si>
  <si>
    <t xml:space="preserve">info@ketuszgyor.hu   </t>
  </si>
  <si>
    <t>magyarkurtokft@gmail.com</t>
  </si>
  <si>
    <t>kemenysepromesterkft@gmail.com</t>
  </si>
  <si>
    <t xml:space="preserve">                  nokorom@vnet.hu</t>
  </si>
  <si>
    <t>kapcsolat@feketekefebt.hu</t>
  </si>
  <si>
    <t>kemeny@kemenysepro.hu</t>
  </si>
  <si>
    <t>csernikmester05@gmail.com</t>
  </si>
  <si>
    <t xml:space="preserve"> info@kemenykulcs.hu</t>
  </si>
  <si>
    <t>kemenysepres.katasztrofavedelem.hu</t>
  </si>
  <si>
    <t>www.ketuszkapuvar.hu</t>
  </si>
  <si>
    <t>www.okeszkft.hu</t>
  </si>
  <si>
    <t>www.preventkemeny.hu</t>
  </si>
  <si>
    <t>www.ketuszgyor.hu</t>
  </si>
  <si>
    <t>kemenysepromester.hu</t>
  </si>
  <si>
    <t xml:space="preserve">   www.kemenytisztitas.hu</t>
  </si>
  <si>
    <t>http://feketekefebt.hu</t>
  </si>
  <si>
    <t>www.kemenyunio.hu</t>
  </si>
  <si>
    <t>https://csernik-kemenykontroll.hu/</t>
  </si>
  <si>
    <t>www.kemenykulcs.hu</t>
  </si>
  <si>
    <t xml:space="preserve"> 2021. május 03. </t>
  </si>
  <si>
    <t>2018. március 07.</t>
  </si>
  <si>
    <t>2017. június 06.</t>
  </si>
  <si>
    <t>2018. október 10.</t>
  </si>
  <si>
    <t>2019. január 01.</t>
  </si>
  <si>
    <t>2019.június 14.</t>
  </si>
  <si>
    <t>2019. június 26.</t>
  </si>
  <si>
    <t xml:space="preserve">2022. április 22. </t>
  </si>
  <si>
    <t>2021. május 01.</t>
  </si>
  <si>
    <t>2023. január 23.</t>
  </si>
  <si>
    <t>Határozatlan</t>
  </si>
  <si>
    <t>természetes személyek és gazdálkodó szervezetek tulajdonában, használatában lévő ingatlanok</t>
  </si>
  <si>
    <t>Komárom-Esztergom Vármegye teljes közigazgatási területe</t>
  </si>
  <si>
    <t xml:space="preserve">Bács-Kiskun, Baranya, Békés Borsod-Abaúj-Zemplén, Csongrád, Győr-Moson-Sopron Vármegye közigazgatási területén csak azon településeken vonatkozásában, amelyeknél kéményseprő-ipari közszolgáltató nem végez tevékenységet, valamint Hajdú-Bihar, Heves, Jász-Nagykun-Szolnok, Komárom-Esztergom, Nógrád, Pest, Somogy, Szabolcs-Szatmár-Bereg, Tolna, Veszprém, Zala Vármegyék közigazgatási területe </t>
  </si>
  <si>
    <t>Közszolgáltatóként lakossági és gazdálkodói szinten Ásotthalom, Baks, Balástya, Bordány, Dóc, Kistelek,   Sándorfalva, Üllés, Zákányszék, Zsombó szolgáltatóként gazdálkodói szinten Hódmezővásárhely, Mártély, Csongrád, Szentes, Árpádhalom, Derekegyház, Fábiánsebestyén, Nagymágocs, Nagytőke, Szegvár, Szentes, Algyő, Ambrózfalva, Apátfalva, Csanádalberti, Csanádpalota, Csengele, Deszk, Domaszék, Ferencszállás, Forráskút, Földeák, Királyhegyes, Kiszombor, Klárafalva, Kövegy, Kübekháza, Magyarcsanád, Makó, Maroslele, Mindszent, Mórahalom, Nagyér, Nagylak, Óföldeák, Ópusztaszer, Öttömös, Pitvaros, Pusztamérges, Pusztaszer, Röszke, Ruzsa, Szatymaz, Szeged, Tiszasziget, Tömörkény, Újszentiván, Bács-Kiskun, Békés, Borsod-Abaúj-Zemplén, Fejér, Győr-Moson-Sopron, Hajdú-Bihar, Heves, Jász-Nagykun-Szolnok, Komárom-Esztergom, Nógrád, Pest, Somogy, Szabolcs-Szatmár-Bereg, Tolna, Veszprém és Zala Vármegyék  közigazgatási területén csak azon települések vonatkozásában, amelyeknél kéményseprő-ipari közszolgáltató nem végez tevékenységet</t>
  </si>
  <si>
    <t>Komárom-Esztergom, Pest, Győr-Moson-Sopron, Fejér Vármegye, Budapest teljes közigazgatási területe</t>
  </si>
  <si>
    <t xml:space="preserve">Pest, Nógrád, Szabolcs-Szatmár-Bereg, Bács-Kiskun,  Csongrád-Csanád Vármegye közigazgatási területén csak azon települések vonatkozásában, amelyeknél kéményseprő-ipari közszolgáltató nem végez tevékenységet, valamint Komárom-Esztergom, Somogy, Heves, Veszprém, Győr-Moson-Sopron, Jász-Nagykun-Szolnok, Békés (Gádoros, Békéssámson kivételével), Hajdú-Bihar, Borsod-Abaúj-Zemplén Vármegye (a lentebb felsorolt településeken) közigazgatási területe, továbbá Budapest közigazgatási területe </t>
  </si>
  <si>
    <t>Sajben Kémény Korlátolt Felelősségű Társaság</t>
  </si>
  <si>
    <t>2112 Veresegyház, Egressy Béni utca 32.</t>
  </si>
  <si>
    <t>+3670/604-0422</t>
  </si>
  <si>
    <t>sajbenkemeny@gmail.com</t>
  </si>
  <si>
    <t>https://sajbenkemeny.wixsite.com/website</t>
  </si>
  <si>
    <t>2023. december 14.</t>
  </si>
  <si>
    <t>2022. október 15.</t>
  </si>
  <si>
    <t>Pesti Kéményseprő Kft.</t>
  </si>
  <si>
    <t>1174 Budapest, Csomafalva utca 2. 11/a.</t>
  </si>
  <si>
    <t>06 30/5668630</t>
  </si>
  <si>
    <t>info@pestikemenysepro.hu</t>
  </si>
  <si>
    <t>www.pestikemenysepro.hu</t>
  </si>
  <si>
    <t>2023.december 28.</t>
  </si>
  <si>
    <t>TEOR-Kémény 24 Kft.</t>
  </si>
  <si>
    <t>8095 Pákozd, Dózsa Gy. u. 4.</t>
  </si>
  <si>
    <t>06-30-3909344</t>
  </si>
  <si>
    <t>teor24kft@gmail.com</t>
  </si>
  <si>
    <t>www.teor-kemeny.hu</t>
  </si>
  <si>
    <t>2024.augusztus 21.</t>
  </si>
  <si>
    <t>Filantrop Környezetvédelmi és Fűtéstechnikai Nonprofit Kft.
/Szolgáltató/</t>
  </si>
  <si>
    <t>6000 Kecskemét, Ipar u. 2.</t>
  </si>
  <si>
    <t>Csongrád-Csanád vármegye, Borsod-Abaúj-Zemplén vármegye, Jász- Nagykun Szolnok vármegye, Baranya vármegye, Budapest, Pest vármegye, Tolna vármegye, Hajdú-Bihar vármegye, Somogy vármegye, Zala vármegye, Győr-Moson-Sopron vármegye, Fejér vármegye, Heves vármegye, Nógrád vármegye, Szabolcs-Szatmár-Bereg Békés vármegye, Bács-Kiskun vármegye, Komárom-Esztergom vármegye közigazgatási területe;</t>
  </si>
  <si>
    <t xml:space="preserve"> gazdálkodó szervezet tulajdonában vagy székhelyeként, telephelyeként, fióktelepeként bejegyzett önálló ingatlanok</t>
  </si>
  <si>
    <t>6000 Kecskemét, Ipar. U. 2.</t>
  </si>
  <si>
    <t xml:space="preserve"> 06 76/481-057</t>
  </si>
  <si>
    <t>www.filantrop.org</t>
  </si>
  <si>
    <t>2500 Esztergom, Bartók B. utca 20.</t>
  </si>
  <si>
    <t xml:space="preserve">Szücs Tűzeléstechnika Szolgáltató Kft. </t>
  </si>
  <si>
    <t>8143 Sárszentmihály, Fő út 217/A.</t>
  </si>
  <si>
    <t>+3670/4270-742</t>
  </si>
  <si>
    <t>szücstüzelestechnika@gmail.com</t>
  </si>
  <si>
    <t>2024. december 20.</t>
  </si>
  <si>
    <t>Komárom-Esztergom, Veszprém, Pest és Fejér vármegye közigazgatási területe</t>
  </si>
  <si>
    <t xml:space="preserve">Bács-Kiskun vármegye, Fejér vármegye, Komárom-Esztergom vármegye, Pest vármegye, Veszprém vármegye, Somogy vármegye közigazgatási területe </t>
  </si>
  <si>
    <t>Szücs Gábor Zoltán e.v.</t>
  </si>
  <si>
    <t>8092 Pátka, Fehérvári út 13.</t>
  </si>
  <si>
    <t>30 42-22602</t>
  </si>
  <si>
    <t>szgz.kemeny@gmail.com</t>
  </si>
  <si>
    <t>https://szgz.webnode.page</t>
  </si>
  <si>
    <t xml:space="preserve">Fejér, Pest, Veszprém, Komárom-Esztergom vármegye közigazgatási területe </t>
  </si>
  <si>
    <t>2025. április 22.</t>
  </si>
  <si>
    <t>Komárom-Esztergom vármegye teljes közigazgatási területe</t>
  </si>
  <si>
    <t>Budapest, Fejér, Pest, Komárom-Esztergom, Nógrád, Győr-Moson-Sopron, Vas, Zala, Heves, Jász-Nagykun-Szolnok, Bács-Kiskun, Tolna, Veszprém és Hajdú-Bihar vármegye 
közigazgatási területe</t>
  </si>
  <si>
    <t>Fejér, Komárom-Esztergom, Veszprém, Pest vármegye közigazgatási területe</t>
  </si>
  <si>
    <t xml:space="preserve">Budapest közigazgatási területe, Pest, Nógrád,  Heves, Jász-Nagykun-Szolnok, Bács-Kiskun, Fejér, Komárom-Esztergom, Veszprém, Somogy vármegye közigazgatási területe             
    </t>
  </si>
  <si>
    <t>Budapest, Győr-Moson-Sopron, Jász-Nagykun-Szolnok, Komárom-Esztergom és Pest vármegye közigazgatási területe</t>
  </si>
  <si>
    <t>ESZ-BÉ KÉMÉNY Kft.</t>
  </si>
  <si>
    <t>kéményseprő-ipari szolgáltató a közületi szektorban</t>
  </si>
  <si>
    <t>8000 Székesfehérvár, Huba utca 38.</t>
  </si>
  <si>
    <t>30 987-2291</t>
  </si>
  <si>
    <t>eszbekemeny@gmail.com</t>
  </si>
  <si>
    <t>www.eszbekemeny.webnode.hu</t>
  </si>
  <si>
    <t xml:space="preserve">2024. június 06. </t>
  </si>
  <si>
    <t>Gazdálkodó szervezet tulajdonában vagy székehelyeként, telephelyeként, fiótelepeként bejegzett önálló (nem társasházi) ingatlanok.</t>
  </si>
  <si>
    <t>Fejér, Komárom-Esztergom, Somogy, Veszprém vármegye közigazgatási területe</t>
  </si>
  <si>
    <t>2800 Tatabánya, Sárberki ltp. 216. fsz. 1.</t>
  </si>
  <si>
    <t>http://magyarkurto.hu</t>
  </si>
  <si>
    <t>2018. november 07.</t>
  </si>
  <si>
    <t xml:space="preserve">Komárom-Esztergom, Veszprém, Pest, Fejér, Hajdú-Bihar, Győr-Moson-Sopron, Vas, Tolna vármegye és Budapest közigazgatási területe
</t>
  </si>
  <si>
    <t>Frissítve: 2025. december 4.</t>
  </si>
  <si>
    <t>Budapest, Bács-Kiskun-, Békés-, Heves-, Komárom-Esztergom-, Nógrád-, Pest-, Csongrád-Csanád-, Fejér- és Jász-Nagykun-Szolnok Vármegye közigazgatási területe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</si>
</sst>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family val="2"/>
      <charset val="238"/>
      <scheme val="minor"/>
    </font>
    <font>
      <u/>
      <sz val="11"/>
      <color theme="10"/>
      <name val="Calibri"/>
      <family val="2"/>
      <charset val="238"/>
      <scheme val="minor"/>
    </font>
    <font>
      <b/>
      <sz val="11"/>
      <name val="Times New Roman"/>
      <family val="1"/>
      <charset val="238"/>
    </font>
    <font>
      <sz val="11"/>
      <name val="Times New Roman"/>
      <family val="1"/>
      <charset val="238"/>
    </font>
    <font>
      <sz val="11"/>
      <name val="Calibri"/>
      <family val="2"/>
      <charset val="238"/>
      <scheme val="minor"/>
    </font>
    <font>
      <sz val="11"/>
      <color rgb="FF006100"/>
      <name val="Calibri"/>
      <family val="2"/>
      <charset val="238"/>
      <scheme val="minor"/>
    </font>
    <font>
      <sz val="10"/>
      <name val="Arial"/>
      <family val="2"/>
      <charset val="238"/>
    </font>
    <font>
      <sz val="12"/>
      <name val="Times New Roman"/>
      <family val="1"/>
      <charset val="238"/>
    </font>
    <font>
      <u/>
      <sz val="11"/>
      <name val="Times New Roman"/>
      <family val="1"/>
      <charset val="238"/>
    </font>
    <font>
      <sz val="12"/>
      <color theme="1"/>
      <name val="Times New Roman"/>
      <family val="1"/>
      <charset val="238"/>
    </font>
    <font>
      <sz val="12"/>
      <name val="Times Net"/>
      <charset val="238"/>
    </font>
    <font>
      <sz val="11"/>
      <color indexed="8"/>
      <name val="Times New Roman"/>
      <family val="1"/>
      <charset val="238"/>
    </font>
    <font>
      <sz val="11"/>
      <color theme="1"/>
      <name val="Times New Roman"/>
      <family val="1"/>
      <charset val="238"/>
    </font>
    <font>
      <b/>
      <sz val="11"/>
      <color indexed="8"/>
      <name val="Times New Roman"/>
      <family val="1"/>
      <charset val="238"/>
    </font>
    <font>
      <sz val="10"/>
      <color theme="1"/>
      <name val="Times New Roman"/>
      <family val="1"/>
      <charset val="238"/>
    </font>
    <font>
      <sz val="10"/>
      <name val="Times New Roman"/>
      <family val="1"/>
      <charset val="238"/>
    </font>
    <font>
      <sz val="9"/>
      <color indexed="8"/>
      <name val="Times New Roman"/>
      <family val="1"/>
      <charset val="238"/>
    </font>
    <font>
      <sz val="9"/>
      <name val="Times New Roman"/>
      <family val="1"/>
      <charset val="238"/>
    </font>
    <font>
      <u/>
      <sz val="12"/>
      <color theme="10"/>
      <name val="Times New Roman"/>
      <family val="1"/>
      <charset val="238"/>
    </font>
  </fonts>
  <fills count="7">
    <fill>
      <patternFill patternType="none"/>
    </fill>
    <fill>
      <patternFill patternType="gray125"/>
    </fill>
    <fill>
      <patternFill patternType="solid">
        <fgColor rgb="FFD9D9D9"/>
        <bgColor indexed="64"/>
      </patternFill>
    </fill>
    <fill>
      <patternFill patternType="solid">
        <fgColor theme="2"/>
        <bgColor indexed="64"/>
      </patternFill>
    </fill>
    <fill>
      <patternFill patternType="solid">
        <fgColor rgb="FFC6EFCE"/>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0" fontId="5" fillId="4" borderId="0" applyNumberFormat="0" applyBorder="0" applyAlignment="0" applyProtection="0"/>
    <xf numFmtId="0" fontId="6" fillId="0" borderId="0"/>
  </cellStyleXfs>
  <cellXfs count="48">
    <xf numFmtId="0" fontId="0" fillId="0" borderId="0" xfId="0"/>
    <xf numFmtId="0" fontId="2" fillId="3" borderId="1" xfId="0" applyFont="1" applyFill="1" applyBorder="1" applyAlignment="1">
      <alignment vertical="center" wrapText="1"/>
    </xf>
    <xf numFmtId="0" fontId="4" fillId="0" borderId="0" xfId="0" applyFont="1"/>
    <xf numFmtId="0" fontId="2" fillId="2" borderId="0" xfId="0" applyFont="1" applyFill="1" applyBorder="1" applyAlignment="1">
      <alignment vertical="center" wrapText="1"/>
    </xf>
    <xf numFmtId="49" fontId="4" fillId="0" borderId="0" xfId="0" applyNumberFormat="1" applyFont="1"/>
    <xf numFmtId="0" fontId="2"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5" borderId="1" xfId="0" applyFont="1" applyFill="1" applyBorder="1" applyAlignment="1">
      <alignment horizontal="center" vertical="center"/>
    </xf>
    <xf numFmtId="0" fontId="2" fillId="6" borderId="1" xfId="0" applyFont="1" applyFill="1" applyBorder="1" applyAlignment="1">
      <alignment vertical="center" wrapText="1"/>
    </xf>
    <xf numFmtId="49" fontId="3" fillId="3" borderId="1" xfId="0" applyNumberFormat="1" applyFont="1" applyFill="1" applyBorder="1" applyAlignment="1">
      <alignment vertical="center" wrapText="1"/>
    </xf>
    <xf numFmtId="49" fontId="3"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xf>
    <xf numFmtId="0" fontId="8" fillId="5" borderId="1" xfId="1" applyFont="1" applyFill="1" applyBorder="1" applyAlignment="1">
      <alignment horizontal="center" vertical="center" wrapText="1"/>
    </xf>
    <xf numFmtId="0" fontId="9" fillId="5" borderId="1" xfId="0" applyFont="1" applyFill="1" applyBorder="1" applyAlignment="1">
      <alignment horizontal="center" vertical="center"/>
    </xf>
    <xf numFmtId="14" fontId="3" fillId="5" borderId="1" xfId="0" applyNumberFormat="1" applyFont="1" applyFill="1" applyBorder="1" applyAlignment="1">
      <alignment horizontal="center" vertical="center" wrapText="1"/>
    </xf>
    <xf numFmtId="0" fontId="3" fillId="5" borderId="1" xfId="2" applyFont="1" applyFill="1" applyBorder="1" applyAlignment="1">
      <alignment horizontal="center" vertical="center" wrapText="1"/>
    </xf>
    <xf numFmtId="49" fontId="10" fillId="0" borderId="2" xfId="3" applyNumberFormat="1" applyFont="1" applyFill="1" applyBorder="1" applyAlignment="1">
      <alignment horizontal="center" vertical="center" wrapText="1"/>
    </xf>
    <xf numFmtId="0" fontId="11" fillId="0" borderId="3" xfId="0" applyFont="1" applyBorder="1" applyAlignment="1">
      <alignment horizontal="center" vertical="center" wrapText="1"/>
    </xf>
    <xf numFmtId="0" fontId="7" fillId="0" borderId="4" xfId="0" applyFont="1" applyFill="1" applyBorder="1" applyAlignment="1">
      <alignment horizontal="center" vertical="center" wrapText="1"/>
    </xf>
    <xf numFmtId="0" fontId="11"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1" xfId="0" applyFont="1" applyBorder="1" applyAlignment="1">
      <alignment horizontal="center" vertical="center"/>
    </xf>
    <xf numFmtId="49" fontId="3" fillId="5" borderId="1" xfId="3" applyNumberFormat="1" applyFont="1" applyFill="1" applyBorder="1" applyAlignment="1">
      <alignment horizontal="center" vertical="center" wrapText="1"/>
    </xf>
    <xf numFmtId="0" fontId="12" fillId="5" borderId="1" xfId="0" applyFont="1" applyFill="1" applyBorder="1" applyAlignment="1">
      <alignment horizontal="center" vertical="center"/>
    </xf>
    <xf numFmtId="0" fontId="7" fillId="0" borderId="7" xfId="0" applyFont="1" applyFill="1" applyBorder="1" applyAlignment="1">
      <alignment horizontal="center" vertical="center" wrapText="1"/>
    </xf>
    <xf numFmtId="0" fontId="1" fillId="0" borderId="7" xfId="1" applyFill="1" applyBorder="1" applyAlignment="1">
      <alignment horizontal="center" vertical="center" wrapText="1"/>
    </xf>
    <xf numFmtId="0" fontId="13" fillId="6" borderId="8" xfId="0" applyFont="1" applyFill="1" applyBorder="1" applyAlignment="1">
      <alignment horizontal="center" vertical="center" wrapText="1"/>
    </xf>
    <xf numFmtId="0" fontId="1" fillId="5" borderId="1" xfId="1" applyFill="1" applyBorder="1" applyAlignment="1">
      <alignment horizontal="center" vertical="center" wrapText="1"/>
    </xf>
    <xf numFmtId="0" fontId="15" fillId="0" borderId="9"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7" xfId="1" applyFont="1" applyBorder="1" applyAlignment="1">
      <alignment horizontal="center" vertical="center" wrapText="1"/>
    </xf>
    <xf numFmtId="0" fontId="1" fillId="5" borderId="1" xfId="1" applyFill="1" applyBorder="1" applyAlignment="1">
      <alignment horizontal="center" vertical="center"/>
    </xf>
    <xf numFmtId="0" fontId="1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12" fillId="0" borderId="11" xfId="0" applyFont="1" applyBorder="1" applyAlignment="1">
      <alignment horizontal="center" vertical="center" wrapText="1"/>
    </xf>
    <xf numFmtId="0" fontId="1" fillId="5" borderId="8" xfId="1" applyFill="1" applyBorder="1" applyAlignment="1">
      <alignment horizontal="center" vertical="center"/>
    </xf>
    <xf numFmtId="0" fontId="11" fillId="0" borderId="12" xfId="0" applyFont="1" applyBorder="1" applyAlignment="1">
      <alignment horizontal="center" vertical="center" wrapText="1"/>
    </xf>
    <xf numFmtId="14" fontId="11" fillId="0" borderId="13"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8" fillId="0" borderId="7" xfId="1" applyFont="1" applyFill="1" applyBorder="1" applyAlignment="1">
      <alignment horizontal="center" vertical="center" wrapText="1"/>
    </xf>
    <xf numFmtId="0" fontId="11" fillId="0" borderId="7" xfId="0" applyFont="1" applyBorder="1" applyAlignment="1">
      <alignment horizontal="center" vertical="center" wrapText="1"/>
    </xf>
  </cellXfs>
  <cellStyles count="4">
    <cellStyle name="Hivatkozás" xfId="1" builtinId="8"/>
    <cellStyle name="Jó" xfId="2" builtinId="26"/>
    <cellStyle name="Normál" xfId="0" builtinId="0"/>
    <cellStyle name="Normá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5\K&#233;m&#233;nysepr&#337;\K&#233;m&#233;nysepr&#337;-Ipari%20szolg&#225;ltat&#225;s%20v&#225;ltoz&#225;s\446\Nyt%2020250409%20BKMZrt%20VM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1"/>
    </sheetNames>
    <sheetDataSet>
      <sheetData sheetId="0">
        <row r="3">
          <cell r="B3" t="str">
            <v>BKM Budapesti Közművek Nonprofit Zrt. 
FŐKÉTÜSZ DIVÍZIÓ</v>
          </cell>
        </row>
        <row r="4">
          <cell r="B4" t="str">
            <v>Szolgáltató</v>
          </cell>
        </row>
        <row r="5">
          <cell r="B5" t="str">
            <v>1116 Budapest, Kalotaszeg utca 31.</v>
          </cell>
        </row>
        <row r="8">
          <cell r="B8" t="str">
            <v>1116 Budapest, Kalotaszeg utca 31.</v>
          </cell>
        </row>
        <row r="9">
          <cell r="B9" t="str">
            <v>06 (1)/700-7000</v>
          </cell>
        </row>
        <row r="10">
          <cell r="B10" t="str">
            <v>info@budapestikozmuvek.hu</v>
          </cell>
        </row>
        <row r="11">
          <cell r="B11" t="str">
            <v>www.budapestikozmuvek.hu</v>
          </cell>
        </row>
        <row r="12">
          <cell r="B12" t="str">
            <v xml:space="preserve">2021. május 1.                 </v>
          </cell>
        </row>
        <row r="13">
          <cell r="B13" t="str">
            <v>határozatlan</v>
          </cell>
        </row>
        <row r="14">
          <cell r="B14" t="str">
            <v>gazdálkodó szervezet tulajdonában lévő, vagy székhelyeként, telephelyeként, fióktelepeként bejegyzett önálló (nem társasházi)  ingatlanok</v>
          </cell>
        </row>
      </sheetData>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budapestikozmuvek.hu/" TargetMode="External"/><Relationship Id="rId13" Type="http://schemas.openxmlformats.org/officeDocument/2006/relationships/hyperlink" Target="http://www.kemenyunio.hu/" TargetMode="External"/><Relationship Id="rId18" Type="http://schemas.openxmlformats.org/officeDocument/2006/relationships/hyperlink" Target="mailto:preventkemeny@gmail.com" TargetMode="External"/><Relationship Id="rId3" Type="http://schemas.openxmlformats.org/officeDocument/2006/relationships/hyperlink" Target="http://www.magyarkemenysepro.hu/" TargetMode="External"/><Relationship Id="rId21" Type="http://schemas.openxmlformats.org/officeDocument/2006/relationships/hyperlink" Target="mailto:szgz.kemeny@gmail.com" TargetMode="External"/><Relationship Id="rId7" Type="http://schemas.openxmlformats.org/officeDocument/2006/relationships/hyperlink" Target="http://www.teor-kemeny.hu/" TargetMode="External"/><Relationship Id="rId12" Type="http://schemas.openxmlformats.org/officeDocument/2006/relationships/hyperlink" Target="http://www.ketuszgyor.hu/" TargetMode="External"/><Relationship Id="rId17" Type="http://schemas.openxmlformats.org/officeDocument/2006/relationships/hyperlink" Target="mailto:magyarkurtokft@gmail.com" TargetMode="External"/><Relationship Id="rId2" Type="http://schemas.openxmlformats.org/officeDocument/2006/relationships/hyperlink" Target="mailto:magyarkemenysepro@gmail.com" TargetMode="External"/><Relationship Id="rId16" Type="http://schemas.openxmlformats.org/officeDocument/2006/relationships/hyperlink" Target="http://magyarkurto.hu/" TargetMode="External"/><Relationship Id="rId20" Type="http://schemas.openxmlformats.org/officeDocument/2006/relationships/hyperlink" Target="mailto:okeszkft@gmail.com" TargetMode="External"/><Relationship Id="rId1" Type="http://schemas.openxmlformats.org/officeDocument/2006/relationships/hyperlink" Target="mailto:kemenysepro.ugyfelszolgalat@katved.gov.hu" TargetMode="External"/><Relationship Id="rId6" Type="http://schemas.openxmlformats.org/officeDocument/2006/relationships/hyperlink" Target="mailto:teor24kft@gmail.com" TargetMode="External"/><Relationship Id="rId11" Type="http://schemas.openxmlformats.org/officeDocument/2006/relationships/hyperlink" Target="mailto:info@ketuszgyor.hu" TargetMode="External"/><Relationship Id="rId24" Type="http://schemas.openxmlformats.org/officeDocument/2006/relationships/printerSettings" Target="../printerSettings/printerSettings1.bin"/><Relationship Id="rId5" Type="http://schemas.openxmlformats.org/officeDocument/2006/relationships/hyperlink" Target="mailto:sajbenkemeny@gmail.com" TargetMode="External"/><Relationship Id="rId15" Type="http://schemas.openxmlformats.org/officeDocument/2006/relationships/hyperlink" Target="mailto:kemenysepromesterkft@gmail.com" TargetMode="External"/><Relationship Id="rId23" Type="http://schemas.openxmlformats.org/officeDocument/2006/relationships/hyperlink" Target="http://www.eszbekemeny.webnode.hu/" TargetMode="External"/><Relationship Id="rId10" Type="http://schemas.openxmlformats.org/officeDocument/2006/relationships/hyperlink" Target="http://www.kemenykulcs.hu/" TargetMode="External"/><Relationship Id="rId19" Type="http://schemas.openxmlformats.org/officeDocument/2006/relationships/hyperlink" Target="http://www.okeszkft.hu/" TargetMode="External"/><Relationship Id="rId4" Type="http://schemas.openxmlformats.org/officeDocument/2006/relationships/hyperlink" Target="mailto:sz&#252;cst&#252;zelestechnika@gmail.com" TargetMode="External"/><Relationship Id="rId9" Type="http://schemas.openxmlformats.org/officeDocument/2006/relationships/hyperlink" Target="mailto:info@budapestikozmuvek.hu" TargetMode="External"/><Relationship Id="rId14" Type="http://schemas.openxmlformats.org/officeDocument/2006/relationships/hyperlink" Target="mailto:kemeny@kemenysepro.hu" TargetMode="External"/><Relationship Id="rId22" Type="http://schemas.openxmlformats.org/officeDocument/2006/relationships/hyperlink" Target="https://szgz.webnode.pag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tabSelected="1" zoomScaleNormal="100" workbookViewId="0">
      <pane xSplit="1" ySplit="2" topLeftCell="E13" activePane="bottomRight" state="frozen"/>
      <selection pane="topRight" activeCell="B1" sqref="B1"/>
      <selection pane="bottomLeft" activeCell="A3" sqref="A3"/>
      <selection pane="bottomRight" activeCell="E14" sqref="E14"/>
    </sheetView>
  </sheetViews>
  <sheetFormatPr defaultColWidth="42.140625" defaultRowHeight="15"/>
  <cols>
    <col min="1" max="1" width="40.7109375" style="2" bestFit="1" customWidth="1"/>
    <col min="2" max="2" width="41.5703125" style="2" bestFit="1" customWidth="1"/>
    <col min="3" max="5" width="41.5703125" style="2" customWidth="1"/>
    <col min="6" max="6" width="43.7109375" style="2" customWidth="1"/>
    <col min="7" max="16" width="42.140625" style="2"/>
    <col min="17" max="17" width="41.140625" style="2" bestFit="1" customWidth="1"/>
    <col min="18" max="16384" width="42.140625" style="2"/>
  </cols>
  <sheetData>
    <row r="1" spans="1:22" ht="15.75" thickBot="1">
      <c r="A1" s="1"/>
      <c r="B1" s="1"/>
      <c r="C1" s="1"/>
      <c r="D1" s="1"/>
      <c r="E1" s="1"/>
      <c r="F1" s="1"/>
      <c r="G1" s="1"/>
      <c r="H1" s="1"/>
      <c r="I1" s="1"/>
      <c r="J1" s="1"/>
      <c r="K1" s="1"/>
      <c r="L1" s="1"/>
      <c r="M1" s="1"/>
      <c r="N1" s="1"/>
      <c r="O1" s="1"/>
      <c r="P1" s="1"/>
      <c r="Q1" s="1"/>
      <c r="R1" s="1"/>
      <c r="S1" s="1"/>
      <c r="T1" s="1"/>
      <c r="U1" s="1"/>
      <c r="V1" s="1"/>
    </row>
    <row r="2" spans="1:22" ht="36.75" customHeight="1" thickBot="1">
      <c r="A2" s="1" t="s">
        <v>0</v>
      </c>
      <c r="B2" s="5" t="s">
        <v>1</v>
      </c>
      <c r="C2" s="5" t="s">
        <v>151</v>
      </c>
      <c r="D2" s="5" t="s">
        <v>25</v>
      </c>
      <c r="E2" s="5" t="s">
        <v>132</v>
      </c>
      <c r="F2" s="5" t="str">
        <f>[1]Munka1!B3</f>
        <v>BKM Budapesti Közművek Nonprofit Zrt. 
FŐKÉTÜSZ DIVÍZIÓ</v>
      </c>
      <c r="G2" s="5" t="s">
        <v>26</v>
      </c>
      <c r="H2" s="5" t="s">
        <v>27</v>
      </c>
      <c r="I2" s="5" t="s">
        <v>28</v>
      </c>
      <c r="J2" s="5" t="s">
        <v>29</v>
      </c>
      <c r="K2" s="5" t="s">
        <v>30</v>
      </c>
      <c r="L2" s="5" t="s">
        <v>31</v>
      </c>
      <c r="M2" s="5" t="s">
        <v>32</v>
      </c>
      <c r="N2" s="5" t="s">
        <v>33</v>
      </c>
      <c r="O2" s="5" t="s">
        <v>34</v>
      </c>
      <c r="P2" s="5" t="s">
        <v>35</v>
      </c>
      <c r="Q2" s="5" t="s">
        <v>36</v>
      </c>
      <c r="R2" s="5" t="s">
        <v>105</v>
      </c>
      <c r="S2" s="5" t="s">
        <v>112</v>
      </c>
      <c r="T2" s="5" t="s">
        <v>118</v>
      </c>
      <c r="U2" s="29" t="s">
        <v>124</v>
      </c>
      <c r="V2" s="29" t="s">
        <v>139</v>
      </c>
    </row>
    <row r="3" spans="1:22" ht="69" customHeight="1" thickBot="1">
      <c r="A3" s="1" t="s">
        <v>2</v>
      </c>
      <c r="B3" s="6" t="s">
        <v>20</v>
      </c>
      <c r="C3" s="6" t="s">
        <v>152</v>
      </c>
      <c r="D3" s="6" t="s">
        <v>19</v>
      </c>
      <c r="E3" s="6" t="s">
        <v>19</v>
      </c>
      <c r="F3" s="32" t="str">
        <f>[1]Munka1!B4</f>
        <v>Szolgáltató</v>
      </c>
      <c r="G3" s="6" t="s">
        <v>19</v>
      </c>
      <c r="H3" s="6" t="s">
        <v>19</v>
      </c>
      <c r="I3" s="6" t="s">
        <v>19</v>
      </c>
      <c r="J3" s="6" t="s">
        <v>19</v>
      </c>
      <c r="K3" s="6" t="s">
        <v>19</v>
      </c>
      <c r="L3" s="6" t="s">
        <v>19</v>
      </c>
      <c r="M3" s="6" t="s">
        <v>19</v>
      </c>
      <c r="N3" s="6" t="s">
        <v>19</v>
      </c>
      <c r="O3" s="6" t="s">
        <v>19</v>
      </c>
      <c r="P3" s="6" t="s">
        <v>19</v>
      </c>
      <c r="Q3" s="6" t="s">
        <v>19</v>
      </c>
      <c r="R3" s="6" t="s">
        <v>19</v>
      </c>
      <c r="S3" s="22" t="s">
        <v>19</v>
      </c>
      <c r="T3" s="22" t="s">
        <v>19</v>
      </c>
      <c r="U3" s="22" t="s">
        <v>19</v>
      </c>
      <c r="V3" s="22" t="s">
        <v>19</v>
      </c>
    </row>
    <row r="4" spans="1:22" ht="30.75" thickBot="1">
      <c r="A4" s="7" t="s">
        <v>3</v>
      </c>
      <c r="B4" s="6" t="s">
        <v>16</v>
      </c>
      <c r="C4" s="6" t="s">
        <v>153</v>
      </c>
      <c r="D4" s="6" t="s">
        <v>37</v>
      </c>
      <c r="E4" s="6" t="s">
        <v>133</v>
      </c>
      <c r="F4" s="6" t="str">
        <f>[1]Munka1!B5</f>
        <v>1116 Budapest, Kalotaszeg utca 31.</v>
      </c>
      <c r="G4" s="6" t="s">
        <v>38</v>
      </c>
      <c r="H4" s="6" t="s">
        <v>39</v>
      </c>
      <c r="I4" s="25" t="s">
        <v>40</v>
      </c>
      <c r="J4" s="25" t="s">
        <v>41</v>
      </c>
      <c r="K4" s="6" t="s">
        <v>42</v>
      </c>
      <c r="L4" s="6" t="s">
        <v>43</v>
      </c>
      <c r="M4" s="6" t="s">
        <v>44</v>
      </c>
      <c r="N4" s="6" t="s">
        <v>131</v>
      </c>
      <c r="O4" s="6" t="s">
        <v>46</v>
      </c>
      <c r="P4" s="25" t="s">
        <v>160</v>
      </c>
      <c r="Q4" s="8" t="s">
        <v>47</v>
      </c>
      <c r="R4" s="8" t="s">
        <v>106</v>
      </c>
      <c r="S4" s="23" t="s">
        <v>113</v>
      </c>
      <c r="T4" s="23" t="s">
        <v>119</v>
      </c>
      <c r="U4" s="43" t="s">
        <v>125</v>
      </c>
      <c r="V4" s="44" t="s">
        <v>140</v>
      </c>
    </row>
    <row r="5" spans="1:22" ht="28.5" customHeight="1" thickBot="1">
      <c r="A5" s="7" t="s">
        <v>4</v>
      </c>
      <c r="B5" s="6" t="s">
        <v>21</v>
      </c>
      <c r="C5" s="6" t="s">
        <v>153</v>
      </c>
      <c r="D5" s="6" t="s">
        <v>22</v>
      </c>
      <c r="E5" s="6" t="s">
        <v>133</v>
      </c>
      <c r="F5" s="6">
        <f>[1]Munka1!B6</f>
        <v>0</v>
      </c>
      <c r="G5" s="6" t="s">
        <v>38</v>
      </c>
      <c r="H5" s="6" t="s">
        <v>48</v>
      </c>
      <c r="I5" s="25" t="s">
        <v>40</v>
      </c>
      <c r="J5" s="25" t="s">
        <v>41</v>
      </c>
      <c r="K5" s="6" t="s">
        <v>49</v>
      </c>
      <c r="L5" s="6" t="s">
        <v>50</v>
      </c>
      <c r="M5" s="6" t="s">
        <v>44</v>
      </c>
      <c r="N5" s="6" t="s">
        <v>45</v>
      </c>
      <c r="O5" s="6" t="s">
        <v>51</v>
      </c>
      <c r="P5" s="25" t="s">
        <v>160</v>
      </c>
      <c r="Q5" s="8" t="s">
        <v>47</v>
      </c>
      <c r="R5" s="8" t="s">
        <v>49</v>
      </c>
      <c r="S5" s="18"/>
      <c r="T5" s="18"/>
      <c r="U5" s="43" t="s">
        <v>125</v>
      </c>
      <c r="V5" s="45" t="s">
        <v>140</v>
      </c>
    </row>
    <row r="6" spans="1:22" ht="15.75" thickBot="1">
      <c r="A6" s="9" t="s">
        <v>5</v>
      </c>
      <c r="B6" s="9"/>
      <c r="C6" s="9"/>
      <c r="D6" s="9"/>
      <c r="E6" s="9"/>
      <c r="F6" s="9"/>
      <c r="G6" s="9"/>
      <c r="H6" s="9"/>
      <c r="I6" s="9"/>
      <c r="J6" s="9"/>
      <c r="K6" s="9"/>
      <c r="L6" s="9"/>
      <c r="M6" s="9"/>
      <c r="N6" s="9"/>
      <c r="O6" s="9"/>
      <c r="P6" s="9"/>
      <c r="Q6" s="9"/>
      <c r="R6" s="9"/>
      <c r="S6" s="9"/>
      <c r="T6" s="9"/>
      <c r="U6" s="9"/>
      <c r="V6" s="9"/>
    </row>
    <row r="7" spans="1:22" ht="30.75" thickBot="1">
      <c r="A7" s="7" t="s">
        <v>6</v>
      </c>
      <c r="B7" s="6" t="s">
        <v>21</v>
      </c>
      <c r="C7" s="6" t="s">
        <v>153</v>
      </c>
      <c r="D7" s="6" t="s">
        <v>22</v>
      </c>
      <c r="E7" s="6" t="s">
        <v>133</v>
      </c>
      <c r="F7" s="6" t="str">
        <f>[1]Munka1!B8</f>
        <v>1116 Budapest, Kalotaszeg utca 31.</v>
      </c>
      <c r="G7" s="6" t="s">
        <v>38</v>
      </c>
      <c r="H7" s="6" t="s">
        <v>39</v>
      </c>
      <c r="I7" s="25" t="s">
        <v>40</v>
      </c>
      <c r="J7" s="25" t="s">
        <v>41</v>
      </c>
      <c r="K7" s="6" t="s">
        <v>42</v>
      </c>
      <c r="L7" s="6" t="s">
        <v>52</v>
      </c>
      <c r="M7" s="6" t="s">
        <v>44</v>
      </c>
      <c r="N7" s="6" t="s">
        <v>45</v>
      </c>
      <c r="O7" s="6" t="s">
        <v>51</v>
      </c>
      <c r="P7" s="25" t="s">
        <v>160</v>
      </c>
      <c r="Q7" s="8" t="s">
        <v>47</v>
      </c>
      <c r="R7" s="8" t="s">
        <v>106</v>
      </c>
      <c r="S7" s="18" t="s">
        <v>113</v>
      </c>
      <c r="T7" s="27" t="s">
        <v>119</v>
      </c>
      <c r="U7" s="8" t="s">
        <v>128</v>
      </c>
      <c r="V7" s="8" t="s">
        <v>140</v>
      </c>
    </row>
    <row r="8" spans="1:22" s="4" customFormat="1" ht="16.5" thickBot="1">
      <c r="A8" s="10" t="s">
        <v>7</v>
      </c>
      <c r="B8" s="11">
        <v>1818</v>
      </c>
      <c r="C8" s="11" t="s">
        <v>154</v>
      </c>
      <c r="D8" s="11" t="s">
        <v>53</v>
      </c>
      <c r="E8" s="11" t="s">
        <v>134</v>
      </c>
      <c r="F8" s="11" t="str">
        <f>[1]Munka1!B9</f>
        <v>06 (1)/700-7000</v>
      </c>
      <c r="G8" s="6" t="s">
        <v>54</v>
      </c>
      <c r="H8" s="11" t="s">
        <v>55</v>
      </c>
      <c r="I8" s="11" t="s">
        <v>56</v>
      </c>
      <c r="J8" s="11" t="s">
        <v>57</v>
      </c>
      <c r="K8" s="11" t="s">
        <v>58</v>
      </c>
      <c r="L8" s="11" t="s">
        <v>59</v>
      </c>
      <c r="M8" s="11" t="s">
        <v>60</v>
      </c>
      <c r="N8" s="11" t="s">
        <v>61</v>
      </c>
      <c r="O8" s="11" t="s">
        <v>62</v>
      </c>
      <c r="P8" s="11" t="s">
        <v>63</v>
      </c>
      <c r="Q8" s="12" t="s">
        <v>64</v>
      </c>
      <c r="R8" s="12" t="s">
        <v>107</v>
      </c>
      <c r="S8" s="20" t="s">
        <v>114</v>
      </c>
      <c r="T8" s="27" t="s">
        <v>120</v>
      </c>
      <c r="U8" s="12" t="s">
        <v>129</v>
      </c>
      <c r="V8" s="12" t="s">
        <v>141</v>
      </c>
    </row>
    <row r="9" spans="1:22" ht="16.5" thickBot="1">
      <c r="A9" s="7" t="s">
        <v>8</v>
      </c>
      <c r="B9" s="6" t="s">
        <v>65</v>
      </c>
      <c r="C9" s="6" t="s">
        <v>155</v>
      </c>
      <c r="D9" s="6" t="s">
        <v>23</v>
      </c>
      <c r="E9" s="30" t="s">
        <v>135</v>
      </c>
      <c r="F9" s="33" t="str">
        <f>[1]Munka1!B10</f>
        <v>info@budapestikozmuvek.hu</v>
      </c>
      <c r="G9" s="6" t="s">
        <v>66</v>
      </c>
      <c r="H9" s="6" t="s">
        <v>67</v>
      </c>
      <c r="I9" s="6" t="s">
        <v>68</v>
      </c>
      <c r="J9" s="6" t="s">
        <v>69</v>
      </c>
      <c r="K9" s="6" t="s">
        <v>70</v>
      </c>
      <c r="L9" s="6" t="s">
        <v>71</v>
      </c>
      <c r="M9" s="6" t="s">
        <v>72</v>
      </c>
      <c r="N9" s="6" t="s">
        <v>73</v>
      </c>
      <c r="O9" s="13" t="s">
        <v>74</v>
      </c>
      <c r="P9" s="26" t="s">
        <v>75</v>
      </c>
      <c r="Q9" s="14" t="s">
        <v>76</v>
      </c>
      <c r="R9" s="14" t="s">
        <v>108</v>
      </c>
      <c r="S9" s="24" t="s">
        <v>115</v>
      </c>
      <c r="T9" s="28" t="s">
        <v>121</v>
      </c>
      <c r="U9" s="14" t="s">
        <v>142</v>
      </c>
      <c r="V9" s="34" t="s">
        <v>142</v>
      </c>
    </row>
    <row r="10" spans="1:22" ht="16.5" thickBot="1">
      <c r="A10" s="7" t="s">
        <v>9</v>
      </c>
      <c r="B10" s="6" t="s">
        <v>77</v>
      </c>
      <c r="C10" s="46" t="s">
        <v>156</v>
      </c>
      <c r="D10" s="6" t="s">
        <v>24</v>
      </c>
      <c r="E10" s="6"/>
      <c r="F10" s="6" t="str">
        <f>[1]Munka1!B11</f>
        <v>www.budapestikozmuvek.hu</v>
      </c>
      <c r="G10" s="6" t="s">
        <v>78</v>
      </c>
      <c r="H10" s="6" t="s">
        <v>79</v>
      </c>
      <c r="I10" s="6" t="s">
        <v>80</v>
      </c>
      <c r="J10" s="6" t="s">
        <v>81</v>
      </c>
      <c r="K10" s="30" t="s">
        <v>161</v>
      </c>
      <c r="L10" s="6" t="s">
        <v>82</v>
      </c>
      <c r="M10" s="6" t="s">
        <v>83</v>
      </c>
      <c r="N10" s="6" t="s">
        <v>84</v>
      </c>
      <c r="O10" s="6" t="s">
        <v>85</v>
      </c>
      <c r="P10" s="6" t="s">
        <v>86</v>
      </c>
      <c r="Q10" s="14" t="s">
        <v>87</v>
      </c>
      <c r="R10" s="14" t="s">
        <v>109</v>
      </c>
      <c r="S10" s="24" t="s">
        <v>116</v>
      </c>
      <c r="T10" s="28" t="s">
        <v>122</v>
      </c>
      <c r="U10" s="14" t="s">
        <v>130</v>
      </c>
      <c r="V10" s="39" t="s">
        <v>143</v>
      </c>
    </row>
    <row r="11" spans="1:22" ht="245.25" customHeight="1" thickBot="1">
      <c r="A11" s="1" t="s">
        <v>10</v>
      </c>
      <c r="B11" s="6" t="s">
        <v>17</v>
      </c>
      <c r="C11" s="6" t="s">
        <v>157</v>
      </c>
      <c r="D11" s="6" t="s">
        <v>88</v>
      </c>
      <c r="E11" s="6" t="s">
        <v>136</v>
      </c>
      <c r="F11" s="6" t="str">
        <f>[1]Munka1!B12</f>
        <v xml:space="preserve">2021. május 1.                 </v>
      </c>
      <c r="G11" s="6" t="s">
        <v>89</v>
      </c>
      <c r="H11" s="6" t="s">
        <v>90</v>
      </c>
      <c r="I11" s="6" t="s">
        <v>91</v>
      </c>
      <c r="J11" s="6" t="s">
        <v>92</v>
      </c>
      <c r="K11" s="6" t="s">
        <v>162</v>
      </c>
      <c r="L11" s="15" t="s">
        <v>93</v>
      </c>
      <c r="M11" s="15" t="s">
        <v>94</v>
      </c>
      <c r="N11" s="15" t="s">
        <v>95</v>
      </c>
      <c r="O11" s="15" t="s">
        <v>96</v>
      </c>
      <c r="P11" s="15" t="s">
        <v>97</v>
      </c>
      <c r="Q11" s="8" t="s">
        <v>111</v>
      </c>
      <c r="R11" s="8" t="s">
        <v>110</v>
      </c>
      <c r="S11" s="21" t="s">
        <v>117</v>
      </c>
      <c r="T11" s="21" t="s">
        <v>123</v>
      </c>
      <c r="U11" s="41">
        <v>42578</v>
      </c>
      <c r="V11" s="42" t="s">
        <v>145</v>
      </c>
    </row>
    <row r="12" spans="1:22" ht="87.75" customHeight="1" thickBot="1">
      <c r="A12" s="1" t="s">
        <v>11</v>
      </c>
      <c r="B12" s="6" t="s">
        <v>18</v>
      </c>
      <c r="C12" s="6" t="s">
        <v>18</v>
      </c>
      <c r="D12" s="6" t="s">
        <v>18</v>
      </c>
      <c r="E12" s="6" t="s">
        <v>18</v>
      </c>
      <c r="F12" s="32" t="str">
        <f>[1]Munka1!B13</f>
        <v>határozatlan</v>
      </c>
      <c r="G12" s="6" t="s">
        <v>18</v>
      </c>
      <c r="H12" s="6" t="s">
        <v>18</v>
      </c>
      <c r="I12" s="6" t="s">
        <v>18</v>
      </c>
      <c r="J12" s="6" t="s">
        <v>18</v>
      </c>
      <c r="K12" s="6" t="s">
        <v>18</v>
      </c>
      <c r="L12" s="6" t="s">
        <v>18</v>
      </c>
      <c r="M12" s="6" t="s">
        <v>98</v>
      </c>
      <c r="N12" s="6" t="s">
        <v>18</v>
      </c>
      <c r="O12" s="6" t="s">
        <v>18</v>
      </c>
      <c r="P12" s="6" t="s">
        <v>18</v>
      </c>
      <c r="Q12" s="16" t="s">
        <v>18</v>
      </c>
      <c r="R12" s="16" t="s">
        <v>18</v>
      </c>
      <c r="S12" s="22" t="s">
        <v>18</v>
      </c>
      <c r="T12" s="22" t="s">
        <v>18</v>
      </c>
      <c r="U12" s="22" t="s">
        <v>18</v>
      </c>
      <c r="V12" s="40" t="s">
        <v>18</v>
      </c>
    </row>
    <row r="13" spans="1:22" ht="75.75" thickBot="1">
      <c r="A13" s="1" t="s">
        <v>12</v>
      </c>
      <c r="B13" s="6" t="s">
        <v>13</v>
      </c>
      <c r="C13" s="6" t="s">
        <v>158</v>
      </c>
      <c r="D13" s="6" t="s">
        <v>14</v>
      </c>
      <c r="E13" s="6" t="s">
        <v>14</v>
      </c>
      <c r="F13" s="6" t="str">
        <f>[1]Munka1!B14</f>
        <v>gazdálkodó szervezet tulajdonában lévő, vagy székhelyeként, telephelyeként, fióktelepeként bejegyzett önálló (nem társasházi)  ingatlanok</v>
      </c>
      <c r="G13" s="6" t="s">
        <v>14</v>
      </c>
      <c r="H13" s="6" t="s">
        <v>14</v>
      </c>
      <c r="I13" s="6" t="s">
        <v>14</v>
      </c>
      <c r="J13" s="6" t="s">
        <v>14</v>
      </c>
      <c r="K13" s="6" t="s">
        <v>14</v>
      </c>
      <c r="L13" s="6" t="s">
        <v>14</v>
      </c>
      <c r="M13" s="6" t="s">
        <v>99</v>
      </c>
      <c r="N13" s="6" t="s">
        <v>14</v>
      </c>
      <c r="O13" s="6" t="s">
        <v>14</v>
      </c>
      <c r="P13" s="6" t="s">
        <v>14</v>
      </c>
      <c r="Q13" s="16" t="s">
        <v>14</v>
      </c>
      <c r="R13" s="16" t="s">
        <v>14</v>
      </c>
      <c r="S13" s="22" t="s">
        <v>14</v>
      </c>
      <c r="T13" s="22" t="s">
        <v>14</v>
      </c>
      <c r="U13" s="38" t="s">
        <v>127</v>
      </c>
      <c r="V13" s="21" t="s">
        <v>14</v>
      </c>
    </row>
    <row r="14" spans="1:22" ht="409.5" customHeight="1" thickBot="1">
      <c r="A14" s="1" t="s">
        <v>15</v>
      </c>
      <c r="B14" s="6" t="s">
        <v>146</v>
      </c>
      <c r="C14" s="6" t="s">
        <v>159</v>
      </c>
      <c r="D14" s="6" t="s">
        <v>104</v>
      </c>
      <c r="E14" s="6" t="s">
        <v>137</v>
      </c>
      <c r="F14" s="47" t="s">
        <v>165</v>
      </c>
      <c r="G14" s="6" t="s">
        <v>146</v>
      </c>
      <c r="H14" s="6" t="s">
        <v>101</v>
      </c>
      <c r="I14" s="6" t="s">
        <v>146</v>
      </c>
      <c r="J14" s="6" t="s">
        <v>146</v>
      </c>
      <c r="K14" s="6" t="s">
        <v>163</v>
      </c>
      <c r="L14" s="6" t="s">
        <v>100</v>
      </c>
      <c r="M14" s="6" t="s">
        <v>102</v>
      </c>
      <c r="N14" s="6" t="s">
        <v>103</v>
      </c>
      <c r="O14" s="35" t="s">
        <v>147</v>
      </c>
      <c r="P14" s="6" t="s">
        <v>146</v>
      </c>
      <c r="Q14" s="17" t="s">
        <v>148</v>
      </c>
      <c r="R14" s="19" t="s">
        <v>149</v>
      </c>
      <c r="S14" s="21" t="s">
        <v>150</v>
      </c>
      <c r="T14" s="31" t="s">
        <v>138</v>
      </c>
      <c r="U14" s="36" t="s">
        <v>126</v>
      </c>
      <c r="V14" s="37" t="s">
        <v>144</v>
      </c>
    </row>
    <row r="16" spans="1:22">
      <c r="A16" s="3" t="s">
        <v>164</v>
      </c>
    </row>
    <row r="17" ht="15" customHeight="1"/>
  </sheetData>
  <hyperlinks>
    <hyperlink ref="B9" r:id="rId1" display="mailto:kemenysepro.ugyfelszolgalat@katved.gov.hu"/>
    <hyperlink ref="D9" r:id="rId2"/>
    <hyperlink ref="D10" r:id="rId3"/>
    <hyperlink ref="E9" r:id="rId4"/>
    <hyperlink ref="R9" r:id="rId5"/>
    <hyperlink ref="T9" r:id="rId6"/>
    <hyperlink ref="T10" r:id="rId7"/>
    <hyperlink ref="F10" r:id="rId8" display="www.budapestikozmuvek.hu"/>
    <hyperlink ref="F9" r:id="rId9" display="info@budapestikozmuvek.hu"/>
    <hyperlink ref="Q10" r:id="rId10"/>
    <hyperlink ref="J9" r:id="rId11"/>
    <hyperlink ref="J10" r:id="rId12"/>
    <hyperlink ref="O10" r:id="rId13"/>
    <hyperlink ref="O9" r:id="rId14"/>
    <hyperlink ref="L9" r:id="rId15"/>
    <hyperlink ref="K10" r:id="rId16"/>
    <hyperlink ref="K9" r:id="rId17"/>
    <hyperlink ref="I9" r:id="rId18"/>
    <hyperlink ref="H10" r:id="rId19"/>
    <hyperlink ref="H9" r:id="rId20"/>
    <hyperlink ref="V9" r:id="rId21"/>
    <hyperlink ref="V10" r:id="rId22"/>
    <hyperlink ref="C10" r:id="rId23"/>
  </hyperlinks>
  <pageMargins left="0.7" right="0.7" top="0.75" bottom="0.75" header="0.3" footer="0.3"/>
  <pageSetup paperSize="9" orientation="portrait"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Horváth Orsolya</dc:creator>
  <cp:lastModifiedBy>Dr. Takács Piroska Julianna</cp:lastModifiedBy>
  <dcterms:created xsi:type="dcterms:W3CDTF">2019-04-03T13:21:46Z</dcterms:created>
  <dcterms:modified xsi:type="dcterms:W3CDTF">2025-12-12T10:03:19Z</dcterms:modified>
</cp:coreProperties>
</file>