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kéményes\"/>
    </mc:Choice>
  </mc:AlternateContent>
  <bookViews>
    <workbookView xWindow="0" yWindow="0" windowWidth="20490" windowHeight="7650"/>
  </bookViews>
  <sheets>
    <sheet name="Munk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 r="F3" i="1"/>
  <c r="F4" i="1"/>
  <c r="F5" i="1"/>
  <c r="F7" i="1"/>
  <c r="F8" i="1"/>
  <c r="F9" i="1"/>
  <c r="F10" i="1"/>
  <c r="F11" i="1"/>
  <c r="F12" i="1"/>
  <c r="F13" i="1"/>
</calcChain>
</file>

<file path=xl/sharedStrings.xml><?xml version="1.0" encoding="utf-8"?>
<sst xmlns="http://schemas.openxmlformats.org/spreadsheetml/2006/main" count="262" uniqueCount="174">
  <si>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</si>
  <si>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</si>
  <si>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</si>
  <si>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</si>
  <si>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</si>
  <si>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</si>
  <si>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</si>
  <si>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</si>
  <si>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</si>
  <si>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</si>
  <si>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</si>
  <si>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</si>
  <si>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</si>
  <si>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</si>
  <si>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</si>
  <si>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</si>
  <si>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</si>
  <si>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2016. július 1.</t>
  </si>
  <si>
    <t>határozatlan</t>
  </si>
  <si>
    <t>Szolgáltató</t>
  </si>
  <si>
    <t>Katasztrófavédelem</t>
  </si>
  <si>
    <t>2921 Komárom, Tűzoltó utca 1.</t>
  </si>
  <si>
    <t>2030 Érd, Diósdi út 32.</t>
  </si>
  <si>
    <t>magyarkemenysepro@gmail.com</t>
  </si>
  <si>
    <t>www.magyarkemenysepro.hu</t>
  </si>
  <si>
    <t>Magyar Kéményseprő Ipari Szolgáltató Kft.</t>
  </si>
  <si>
    <t>Kétüsz Kapuvár Kft.</t>
  </si>
  <si>
    <t>Országos Kémény Ellenőrző Szolgáltató Kft.</t>
  </si>
  <si>
    <t>Prevent Kéményseprő Ipari és Szolgáltató Kft.</t>
  </si>
  <si>
    <t>KÉTÜSZ Győr Kft.</t>
  </si>
  <si>
    <t>Magyar Kürtő Szolgáltató Kft.</t>
  </si>
  <si>
    <t>Szücs István egyéni vállalkozó</t>
  </si>
  <si>
    <t>Kéményseprő Mester Tüzeléstechnikai és Kéményseprőipari Szolgáltató Kft.</t>
  </si>
  <si>
    <t>Szegedi Kéményseprőipari Kft.</t>
  </si>
  <si>
    <t>Fekete Kefe Betéti Társaság</t>
  </si>
  <si>
    <t>Kéményunió Kéményseprőmesterek Kft.</t>
  </si>
  <si>
    <t>Csernik Sándor egyéni vállalkozó</t>
  </si>
  <si>
    <t>Energy Optimum Kft.</t>
  </si>
  <si>
    <t>7282 Fiad, Kossuth Lajos utca 37.</t>
  </si>
  <si>
    <t>9330 Kapuvár, Damjanich utca 9.</t>
  </si>
  <si>
    <t>1043 Budapest, Nyár utca 33. 9. emelet 36.</t>
  </si>
  <si>
    <t>2724 Újlengyel, Határ út 12.</t>
  </si>
  <si>
    <t>9024 Győr, Kéményseprő u. 3.</t>
  </si>
  <si>
    <t>8200 Veszprém, Kupa utca 1.</t>
  </si>
  <si>
    <t>8000 Székesfehérvár, Horváth István út 2.</t>
  </si>
  <si>
    <t>2721 Pilis, Temető utca 57.</t>
  </si>
  <si>
    <t>6725 Szeged, Moszkvai krt. 27.</t>
  </si>
  <si>
    <t>2534 Tát, Rét utca 13.</t>
  </si>
  <si>
    <t>1111 Budapest, Bertalan Lajos utca 13. 6. emelet 2.</t>
  </si>
  <si>
    <t>8142 Úrhida, Petőfi S. u. 101.</t>
  </si>
  <si>
    <t>-</t>
  </si>
  <si>
    <t>8092 Pátka, Fehérvári út 55.</t>
  </si>
  <si>
    <t>8000 Székesfehérvár, Kígyó utca 10.</t>
  </si>
  <si>
    <t>1108 Budapest, Kozma utca 7/b</t>
  </si>
  <si>
    <t>1141 Budapest, Cinkotai út 97/A.</t>
  </si>
  <si>
    <t>1181 Budapest, Darányi Ignác utca 12. 1. épület fsz. 1/A.</t>
  </si>
  <si>
    <t>+36 (70) 935-8604</t>
  </si>
  <si>
    <t xml:space="preserve">06 96 241 820 / 06 30 680 2057  </t>
  </si>
  <si>
    <t>+36 30 675 0629</t>
  </si>
  <si>
    <t>+36 70 587 9708</t>
  </si>
  <si>
    <t>+36 96 411 611 / +36 30 403 9837</t>
  </si>
  <si>
    <t>+3630/482-6414</t>
  </si>
  <si>
    <t>+36 30 400 7962 / +36 22 790 178</t>
  </si>
  <si>
    <t>+3670/608-9796</t>
  </si>
  <si>
    <t xml:space="preserve">  06-62/485-077                      </t>
  </si>
  <si>
    <t>+36-20/3696773</t>
  </si>
  <si>
    <t>+3630/224-5996</t>
  </si>
  <si>
    <t xml:space="preserve">+36 30 264 4324      </t>
  </si>
  <si>
    <t>tel.:  +36 30/526-2178</t>
  </si>
  <si>
    <t> kemenysepro.ugyfelszolgalat@katved.gov.hu</t>
  </si>
  <si>
    <t>ketusz.kap@enternet.hu</t>
  </si>
  <si>
    <t>okeszkft@gmail.com</t>
  </si>
  <si>
    <t>preventkemeny@gmail.com</t>
  </si>
  <si>
    <t xml:space="preserve">info@ketuszgyor.hu   </t>
  </si>
  <si>
    <t>magyarkurtokft@gmail.com</t>
  </si>
  <si>
    <t>kemenyseproszolgaltato@gmail.com</t>
  </si>
  <si>
    <t>kemenysepromesterkft@gmail.com</t>
  </si>
  <si>
    <t xml:space="preserve">                  nokorom@vnet.hu</t>
  </si>
  <si>
    <t>kapcsolat@feketekefebt.hu</t>
  </si>
  <si>
    <t>kemeny@kemenysepro.hu</t>
  </si>
  <si>
    <t>csernikmester05@gmail.com</t>
  </si>
  <si>
    <t xml:space="preserve"> info@kemenykulcs.hu</t>
  </si>
  <si>
    <t>kemenysepres.katasztrofavedelem.hu</t>
  </si>
  <si>
    <t>www.ketuszkapuvar.hu</t>
  </si>
  <si>
    <t>www.okeszkft.hu</t>
  </si>
  <si>
    <t>www.preventkemeny.hu</t>
  </si>
  <si>
    <t>www.ketuszgyor.hu</t>
  </si>
  <si>
    <t>www.kemenyseproipariszolgaltato.hu</t>
  </si>
  <si>
    <t>kemenysepromester.hu</t>
  </si>
  <si>
    <t xml:space="preserve">   www.kemenytisztitas.hu</t>
  </si>
  <si>
    <t>http://feketekefebt.hu</t>
  </si>
  <si>
    <t>www.kemenyunio.hu</t>
  </si>
  <si>
    <t>https://csernik-kemenykontroll.hu/</t>
  </si>
  <si>
    <t>www.kemenykulcs.hu</t>
  </si>
  <si>
    <t xml:space="preserve"> 2021. május 03. </t>
  </si>
  <si>
    <t>2018. március 07.</t>
  </si>
  <si>
    <t>2017. június 06.</t>
  </si>
  <si>
    <t>2018. október 10.</t>
  </si>
  <si>
    <t>2019. január 01.</t>
  </si>
  <si>
    <t>2017. március 01</t>
  </si>
  <si>
    <t>2019.június 14.</t>
  </si>
  <si>
    <t>2019. június 26.</t>
  </si>
  <si>
    <t xml:space="preserve">2022. április 22. </t>
  </si>
  <si>
    <t>2021. május 01.</t>
  </si>
  <si>
    <t>2023. január 23.</t>
  </si>
  <si>
    <t>Határozatlan</t>
  </si>
  <si>
    <t>természetes személyek és gazdálkodó szervezetek tulajdonában, használatában lévő ingatlanok</t>
  </si>
  <si>
    <t>Komárom-Esztergom Vármegye teljes közigazgatási területe</t>
  </si>
  <si>
    <t xml:space="preserve">Bács-Kiskun, Baranya, Békés Borsod-Abaúj-Zemplén, Csongrád, Győr-Moson-Sopron Vármegye közigazgatási területén csak azon településeken vonatkozásában, amelyeknél kéményseprő-ipari közszolgáltató nem végez tevékenységet, valamint Hajdú-Bihar, Heves, Jász-Nagykun-Szolnok, Komárom-Esztergom, Nógrád, Pest, Somogy, Szabolcs-Szatmár-Bereg, Tolna, Veszprém, Zala Vármegyék közigazgatási területe </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</si>
  <si>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Békés, Borsod-Abaúj-Zemplén, Fejér, Győr-Moson-Sopron, Hajdú-Bihar, Heves, Jász-Nagykun-Szolnok, Komárom-Esztergom, Nógrád, Pest, Somogy, Szabolcs-Szatmár-Bereg, Tolna, Veszprém és Zala Vármegyék  közigazgatási területén csak azon települések vonatkozásában, amelyeknél kéményseprő-ipari közszolgáltató nem végez tevékenységet</t>
  </si>
  <si>
    <t>Komárom-Esztergom, Pest, Győr-Moson-Sopron, Fejér Vármegye, Budapest teljes közigazgatási területe</t>
  </si>
  <si>
    <t xml:space="preserve">Pest, Nógrád, Szabolcs-Szatmár-Bereg, Bács-Kiskun,  Csongrád-Csanád Vármegye közigazgatási területén csak azon települések vonatkozásában, amelyeknél kéményseprő-ipari közszolgáltató nem végez tevékenységet, valamint Komárom-Esztergom, Somogy, Heves, Veszprém, Győr-Moson-Sopron, Jász-Nagykun-Szolnok, Békés (Gádoros, Békéssámson kivételével), Hajdú-Bihar, Borsod-Abaúj-Zemplén Vármegye (a lentebb felsorolt településeken) közigazgatási területe, továbbá Budapest közigazgatási területe </t>
  </si>
  <si>
    <t>Sajben Kémény Korlátolt Felelősségű Társaság</t>
  </si>
  <si>
    <t>2112 Veresegyház, Egressy Béni utca 32.</t>
  </si>
  <si>
    <t>+3670/604-0422</t>
  </si>
  <si>
    <t>sajbenkemeny@gmail.com</t>
  </si>
  <si>
    <t>https://sajbenkemeny.wixsite.com/website</t>
  </si>
  <si>
    <t>2023. december 14.</t>
  </si>
  <si>
    <t>2022. október 15.</t>
  </si>
  <si>
    <t>Pesti Kéményseprő Kft.</t>
  </si>
  <si>
    <t>1174 Budapest, Csomafalva utca 2. 11/a.</t>
  </si>
  <si>
    <t>06 30/5668630</t>
  </si>
  <si>
    <t>info@pestikemenysepro.hu</t>
  </si>
  <si>
    <t>www.pestikemenysepro.hu</t>
  </si>
  <si>
    <t>2023.december 28.</t>
  </si>
  <si>
    <t>Fejér, Komárom-Esztergom, Veszprém Vármegye teljes közigazgatási területe</t>
  </si>
  <si>
    <t>TEOR-Kémény 24 Kft.</t>
  </si>
  <si>
    <t>8095 Pákozd, Dózsa Gy. u. 4.</t>
  </si>
  <si>
    <t>06-30-3909344</t>
  </si>
  <si>
    <t>teor24kft@gmail.com</t>
  </si>
  <si>
    <t>www.teor-kemeny.hu</t>
  </si>
  <si>
    <t>2024.augusztus 21.</t>
  </si>
  <si>
    <t>Filantrop Környezetvédelmi és Fűtéstechnikai Nonprofit Kft.
/Szolgáltató/</t>
  </si>
  <si>
    <t>6000 Kecskemét, Ipar u. 2.</t>
  </si>
  <si>
    <t>Csongrád-Csanád vármegye, Borsod-Abaúj-Zemplén vármegye, Jász- Nagykun Szolnok vármegye, Baranya vármegye, Budapest, Pest vármegye, Tolna vármegye, Hajdú-Bihar vármegye, Somogy vármegye, Zala vármegye, Győr-Moson-Sopron vármegye, Fejér vármegye, Heves vármegye, Nógrád vármegye, Szabolcs-Szatmár-Bereg Békés vármegye, Bács-Kiskun vármegye, Komárom-Esztergom vármegye közigazgatási területe;</t>
  </si>
  <si>
    <t xml:space="preserve"> gazdálkodó szervezet tulajdonában vagy székhelyeként, telephelyeként, fióktelepeként bejegyzett önálló ingatlanok</t>
  </si>
  <si>
    <t>6000 Kecskemét, Ipar. U. 2.</t>
  </si>
  <si>
    <t xml:space="preserve"> 06 76/481-057</t>
  </si>
  <si>
    <t>www.filantrop.org</t>
  </si>
  <si>
    <t>2500 Esztergom, Bartók B. utca 20.</t>
  </si>
  <si>
    <t xml:space="preserve">Szücs Tűzeléstechnika Szolgáltató Kft. </t>
  </si>
  <si>
    <t>8143 Sárszentmihály, Fő út 217/A.</t>
  </si>
  <si>
    <t>+3670/4270-742</t>
  </si>
  <si>
    <t>szücstüzelestechnika@gmail.com</t>
  </si>
  <si>
    <t>2024. december 20.</t>
  </si>
  <si>
    <t>Komárom-Esztergom, Veszprém, Pest és Fejér vármegye közigazgatási területe</t>
  </si>
  <si>
    <t xml:space="preserve">Bács-Kiskun vármegye, Fejér vármegye, Komárom-Esztergom vármegye, Pest vármegye, Veszprém vármegye, Somogy vármegye közigazgatási területe </t>
  </si>
  <si>
    <t>Szücs Gábor Zoltán e.v.</t>
  </si>
  <si>
    <t>8092 Pátka, Fehérvári út 13.</t>
  </si>
  <si>
    <t>30 42-22602</t>
  </si>
  <si>
    <t>szgz.kemeny@gmail.com</t>
  </si>
  <si>
    <t>https://szgz.webnode.page</t>
  </si>
  <si>
    <t xml:space="preserve">Fejér, Pest, Veszprém, Komárom-Esztergom vármegye közigazgatási területe </t>
  </si>
  <si>
    <t>2025. április 22.</t>
  </si>
  <si>
    <t>Komárom-Esztergom vármegye teljes közigazgatási területe</t>
  </si>
  <si>
    <t>Budapest, Fejér, Pest, Komárom-Esztergom, Nógrád, Győr-Moson-Sopron, Vas, Zala, Heves, Jász-Nagykun-Szolnok, Bács-Kiskun, Tolna, Veszprém és Hajdú-Bihar vármegye 
közigazgatási területe</t>
  </si>
  <si>
    <t>Fejér, Komárom-Esztergom, Veszprém, Pest vármegye közigazgatási területe</t>
  </si>
  <si>
    <t xml:space="preserve">Budapest közigazgatási területe, Pest, Nógrád,  Heves, Jász-Nagykun-Szolnok, Bács-Kiskun, Fejér, Komárom-Esztergom, Veszprém, Somogy vármegye közigazgatási területe             
    </t>
  </si>
  <si>
    <t>Budapest, Győr-Moson-Sopron, Jász-Nagykun-Szolnok, Komárom-Esztergom és Pest vármegye közigazgatási területe</t>
  </si>
  <si>
    <t>ESZ-BÉ KÉMÉNY Kft.</t>
  </si>
  <si>
    <t>kéményseprő-ipari szolgáltató a közületi szektorban</t>
  </si>
  <si>
    <t>8000 Székesfehérvár, Huba utca 38.</t>
  </si>
  <si>
    <t>30 987-2291</t>
  </si>
  <si>
    <t>eszbekemeny@gmail.com</t>
  </si>
  <si>
    <t>www.eszbekemeny.webnode.hu</t>
  </si>
  <si>
    <t xml:space="preserve">2024. június 06. </t>
  </si>
  <si>
    <t>Gazdálkodó szervezet tulajdonában vagy székehelyeként, telephelyeként, fiótelepeként bejegzett önálló (nem társasházi) ingatlanok.</t>
  </si>
  <si>
    <t>Fejér, Komárom-Esztergom, Somogy, Veszprém vármegye közigazgatási területe</t>
  </si>
  <si>
    <t>2800 Tatabánya, Sárberki ltp. 216. fsz. 1.</t>
  </si>
  <si>
    <t>Budapest, Borsod-Abaúj-Zemplén-, Győr-Moson-Sopron-, Heves-, Komárom-Esztergom-, Nógrád-, Pest-, Szabolcs-Szatmár-Bereg-, Zala- és Vas Vármegye közigazgatási területe</t>
  </si>
  <si>
    <t>Frissítve: 2025. november 3.</t>
  </si>
  <si>
    <t>http://magyarkurto.hu</t>
  </si>
  <si>
    <t>2018. november 07.</t>
  </si>
  <si>
    <t xml:space="preserve">Komárom-Esztergom, Veszprém, Pest, Fejér, Hajdú-Bihar, Győr-Moson-Sopron, Vas, Tolna vármegye és Budapest közigazgatási területe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</si>
</sst>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charset val="238"/>
      <scheme val="minor"/>
    </font>
    <font>
      <u/>
      <sz val="11"/>
      <color theme="10"/>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1"/>
      <color rgb="FF006100"/>
      <name val="Calibri"/>
      <family val="2"/>
      <charset val="238"/>
      <scheme val="minor"/>
    </font>
    <font>
      <sz val="10"/>
      <name val="Arial"/>
      <family val="2"/>
      <charset val="238"/>
    </font>
    <font>
      <sz val="12"/>
      <name val="Times New Roman"/>
      <family val="1"/>
      <charset val="238"/>
    </font>
    <font>
      <u/>
      <sz val="11"/>
      <name val="Times New Roman"/>
      <family val="1"/>
      <charset val="238"/>
    </font>
    <font>
      <sz val="12"/>
      <color theme="1"/>
      <name val="Times New Roman"/>
      <family val="1"/>
      <charset val="238"/>
    </font>
    <font>
      <sz val="12"/>
      <name val="Times Net"/>
      <charset val="238"/>
    </font>
    <font>
      <sz val="11"/>
      <color indexed="8"/>
      <name val="Times New Roman"/>
      <family val="1"/>
      <charset val="238"/>
    </font>
    <font>
      <sz val="11"/>
      <color theme="1"/>
      <name val="Times New Roman"/>
      <family val="1"/>
      <charset val="238"/>
    </font>
    <font>
      <b/>
      <sz val="11"/>
      <color indexed="8"/>
      <name val="Times New Roman"/>
      <family val="1"/>
      <charset val="238"/>
    </font>
    <font>
      <sz val="10"/>
      <color theme="1"/>
      <name val="Times New Roman"/>
      <family val="1"/>
      <charset val="238"/>
    </font>
    <font>
      <sz val="10"/>
      <name val="Times New Roman"/>
      <family val="1"/>
      <charset val="238"/>
    </font>
    <font>
      <sz val="9"/>
      <color indexed="8"/>
      <name val="Times New Roman"/>
      <family val="1"/>
      <charset val="238"/>
    </font>
    <font>
      <sz val="9"/>
      <name val="Times New Roman"/>
      <family val="1"/>
      <charset val="238"/>
    </font>
    <font>
      <u/>
      <sz val="12"/>
      <color theme="10"/>
      <name val="Times New Roman"/>
      <family val="1"/>
      <charset val="238"/>
    </font>
  </fonts>
  <fills count="7">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rgb="FFC6EFCE"/>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5" fillId="4" borderId="0" applyNumberFormat="0" applyBorder="0" applyAlignment="0" applyProtection="0"/>
    <xf numFmtId="0" fontId="6" fillId="0" borderId="0"/>
  </cellStyleXfs>
  <cellXfs count="47">
    <xf numFmtId="0" fontId="0" fillId="0" borderId="0" xfId="0"/>
    <xf numFmtId="0" fontId="2" fillId="3" borderId="1" xfId="0" applyFont="1" applyFill="1" applyBorder="1" applyAlignment="1">
      <alignment vertical="center" wrapText="1"/>
    </xf>
    <xf numFmtId="0" fontId="4" fillId="0" borderId="0" xfId="0" applyFont="1"/>
    <xf numFmtId="0" fontId="2" fillId="2" borderId="0" xfId="0" applyFont="1" applyFill="1" applyBorder="1" applyAlignment="1">
      <alignment vertical="center" wrapText="1"/>
    </xf>
    <xf numFmtId="49" fontId="4" fillId="0" borderId="0" xfId="0" applyNumberFormat="1" applyFont="1"/>
    <xf numFmtId="0" fontId="2"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5" borderId="1" xfId="0" applyFont="1" applyFill="1" applyBorder="1" applyAlignment="1">
      <alignment horizontal="center" vertical="center"/>
    </xf>
    <xf numFmtId="0" fontId="2" fillId="6" borderId="1" xfId="0" applyFont="1" applyFill="1" applyBorder="1" applyAlignment="1">
      <alignment vertical="center" wrapText="1"/>
    </xf>
    <xf numFmtId="49" fontId="3" fillId="3" borderId="1" xfId="0" applyNumberFormat="1" applyFont="1" applyFill="1" applyBorder="1" applyAlignment="1">
      <alignment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1" applyFont="1" applyFill="1" applyBorder="1" applyAlignment="1">
      <alignment horizontal="center" vertical="center" wrapText="1"/>
    </xf>
    <xf numFmtId="0" fontId="9" fillId="5" borderId="1" xfId="0" applyFont="1" applyFill="1" applyBorder="1" applyAlignment="1">
      <alignment horizontal="center" vertical="center"/>
    </xf>
    <xf numFmtId="14" fontId="3" fillId="5" borderId="1" xfId="0" applyNumberFormat="1" applyFont="1" applyFill="1" applyBorder="1" applyAlignment="1">
      <alignment horizontal="center" vertical="center" wrapText="1"/>
    </xf>
    <xf numFmtId="0" fontId="3" fillId="5" borderId="1" xfId="2" applyFont="1" applyFill="1" applyBorder="1" applyAlignment="1">
      <alignment horizontal="center" vertical="center" wrapText="1"/>
    </xf>
    <xf numFmtId="49" fontId="10" fillId="0" borderId="2" xfId="3"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7" fillId="0"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1" xfId="0" applyFont="1" applyBorder="1" applyAlignment="1">
      <alignment horizontal="center" vertical="center"/>
    </xf>
    <xf numFmtId="49" fontId="3" fillId="5" borderId="1" xfId="3" applyNumberFormat="1" applyFont="1" applyFill="1" applyBorder="1" applyAlignment="1">
      <alignment horizontal="center" vertical="center" wrapText="1"/>
    </xf>
    <xf numFmtId="0" fontId="12" fillId="5" borderId="1" xfId="0" applyFont="1" applyFill="1" applyBorder="1" applyAlignment="1">
      <alignment horizontal="center" vertical="center"/>
    </xf>
    <xf numFmtId="0" fontId="7" fillId="0" borderId="7" xfId="0" applyFont="1" applyFill="1" applyBorder="1" applyAlignment="1">
      <alignment horizontal="center" vertical="center" wrapText="1"/>
    </xf>
    <xf numFmtId="0" fontId="1" fillId="0" borderId="7" xfId="1" applyFill="1" applyBorder="1" applyAlignment="1">
      <alignment horizontal="center" vertical="center" wrapText="1"/>
    </xf>
    <xf numFmtId="0" fontId="13" fillId="6" borderId="8" xfId="0" applyFont="1" applyFill="1" applyBorder="1" applyAlignment="1">
      <alignment horizontal="center" vertical="center" wrapText="1"/>
    </xf>
    <xf numFmtId="0" fontId="1" fillId="5" borderId="1" xfId="1" applyFill="1" applyBorder="1" applyAlignment="1">
      <alignment horizontal="center" vertical="center" wrapText="1"/>
    </xf>
    <xf numFmtId="0" fontId="15"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1" applyFont="1" applyBorder="1" applyAlignment="1">
      <alignment horizontal="center" vertical="center" wrapText="1"/>
    </xf>
    <xf numFmtId="0" fontId="1" fillId="5" borderId="1" xfId="1" applyFill="1" applyBorder="1" applyAlignment="1">
      <alignment horizontal="center" vertical="center"/>
    </xf>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 fillId="5" borderId="8" xfId="1" applyFill="1" applyBorder="1" applyAlignment="1">
      <alignment horizontal="center" vertical="center"/>
    </xf>
    <xf numFmtId="0" fontId="11" fillId="0" borderId="12" xfId="0" applyFont="1" applyBorder="1" applyAlignment="1">
      <alignment horizontal="center" vertical="center" wrapText="1"/>
    </xf>
    <xf numFmtId="14" fontId="11" fillId="0" borderId="13"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8" fillId="0" borderId="7" xfId="1" applyFont="1" applyFill="1" applyBorder="1" applyAlignment="1">
      <alignment horizontal="center" vertical="center" wrapText="1"/>
    </xf>
  </cellXfs>
  <cellStyles count="4">
    <cellStyle name="Hivatkozás" xfId="1" builtinId="8"/>
    <cellStyle name="Jó" xfId="2" builtinId="26"/>
    <cellStyle name="Normál" xfId="0" builtinId="0"/>
    <cellStyle name="Normá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5\K&#233;m&#233;nysepr&#337;\K&#233;m&#233;nysepr&#337;-Ipari%20szolg&#225;ltat&#225;s%20v&#225;ltoz&#225;s\446\Nyt%2020250409%20BKMZrt%20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3">
          <cell r="B3" t="str">
            <v>BKM Budapesti Közművek Nonprofit Zrt. 
FŐKÉTÜSZ DIVÍZIÓ</v>
          </cell>
        </row>
        <row r="4">
          <cell r="B4" t="str">
            <v>Szolgáltató</v>
          </cell>
        </row>
        <row r="5">
          <cell r="B5" t="str">
            <v>1116 Budapest, Kalotaszeg utca 31.</v>
          </cell>
        </row>
        <row r="8">
          <cell r="B8" t="str">
            <v>1116 Budapest, Kalotaszeg utca 31.</v>
          </cell>
        </row>
        <row r="9">
          <cell r="B9" t="str">
            <v>06 (1)/700-7000</v>
          </cell>
        </row>
        <row r="10">
          <cell r="B10" t="str">
            <v>info@budapestikozmuvek.hu</v>
          </cell>
        </row>
        <row r="11">
          <cell r="B11" t="str">
            <v>www.budapestikozmuvek.hu</v>
          </cell>
        </row>
        <row r="12">
          <cell r="B12" t="str">
            <v xml:space="preserve">2021. május 1.                 </v>
          </cell>
        </row>
        <row r="13">
          <cell r="B13" t="str">
            <v>határozatlan</v>
          </cell>
        </row>
        <row r="14">
          <cell r="B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udapestikozmuvek.hu/" TargetMode="External"/><Relationship Id="rId13" Type="http://schemas.openxmlformats.org/officeDocument/2006/relationships/hyperlink" Target="mailto:info@ketuszgyor.hu" TargetMode="External"/><Relationship Id="rId18" Type="http://schemas.openxmlformats.org/officeDocument/2006/relationships/hyperlink" Target="http://magyarkurto.hu/" TargetMode="External"/><Relationship Id="rId26" Type="http://schemas.openxmlformats.org/officeDocument/2006/relationships/printerSettings" Target="../printerSettings/printerSettings1.bin"/><Relationship Id="rId3" Type="http://schemas.openxmlformats.org/officeDocument/2006/relationships/hyperlink" Target="http://www.magyarkemenysepro.hu/" TargetMode="External"/><Relationship Id="rId21" Type="http://schemas.openxmlformats.org/officeDocument/2006/relationships/hyperlink" Target="http://www.okeszkft.hu/" TargetMode="External"/><Relationship Id="rId7" Type="http://schemas.openxmlformats.org/officeDocument/2006/relationships/hyperlink" Target="http://www.teor-kemeny.hu/" TargetMode="External"/><Relationship Id="rId12" Type="http://schemas.openxmlformats.org/officeDocument/2006/relationships/hyperlink" Target="http://www.kemenykulcs.hu/" TargetMode="External"/><Relationship Id="rId17" Type="http://schemas.openxmlformats.org/officeDocument/2006/relationships/hyperlink" Target="mailto:kemenysepromesterkft@gmail.com" TargetMode="External"/><Relationship Id="rId25" Type="http://schemas.openxmlformats.org/officeDocument/2006/relationships/hyperlink" Target="http://www.eszbekemeny.webnode.hu/" TargetMode="External"/><Relationship Id="rId2" Type="http://schemas.openxmlformats.org/officeDocument/2006/relationships/hyperlink" Target="mailto:magyarkemenysepro@gmail.com" TargetMode="External"/><Relationship Id="rId16" Type="http://schemas.openxmlformats.org/officeDocument/2006/relationships/hyperlink" Target="mailto:kemeny@kemenysepro.hu" TargetMode="External"/><Relationship Id="rId20" Type="http://schemas.openxmlformats.org/officeDocument/2006/relationships/hyperlink" Target="mailto:preventkemeny@gmail.com" TargetMode="External"/><Relationship Id="rId1" Type="http://schemas.openxmlformats.org/officeDocument/2006/relationships/hyperlink" Target="mailto:kemenysepro.ugyfelszolgalat@katved.gov.hu" TargetMode="External"/><Relationship Id="rId6" Type="http://schemas.openxmlformats.org/officeDocument/2006/relationships/hyperlink" Target="mailto:teor24kft@gmail.com" TargetMode="External"/><Relationship Id="rId11" Type="http://schemas.openxmlformats.org/officeDocument/2006/relationships/hyperlink" Target="mailto:kemenyseproszolgaltato@gmail.com" TargetMode="External"/><Relationship Id="rId24" Type="http://schemas.openxmlformats.org/officeDocument/2006/relationships/hyperlink" Target="https://szgz.webnode.page/" TargetMode="External"/><Relationship Id="rId5" Type="http://schemas.openxmlformats.org/officeDocument/2006/relationships/hyperlink" Target="mailto:sajbenkemeny@gmail.com" TargetMode="External"/><Relationship Id="rId15" Type="http://schemas.openxmlformats.org/officeDocument/2006/relationships/hyperlink" Target="http://www.kemenyunio.hu/" TargetMode="External"/><Relationship Id="rId23" Type="http://schemas.openxmlformats.org/officeDocument/2006/relationships/hyperlink" Target="mailto:szgz.kemeny@gmail.com" TargetMode="External"/><Relationship Id="rId10" Type="http://schemas.openxmlformats.org/officeDocument/2006/relationships/hyperlink" Target="http://www.kemenyseproipariszolgaltato.hu/" TargetMode="External"/><Relationship Id="rId19" Type="http://schemas.openxmlformats.org/officeDocument/2006/relationships/hyperlink" Target="mailto:magyarkurtokft@gmail.com" TargetMode="External"/><Relationship Id="rId4" Type="http://schemas.openxmlformats.org/officeDocument/2006/relationships/hyperlink" Target="mailto:sz&#252;cst&#252;zelestechnika@gmail.com" TargetMode="External"/><Relationship Id="rId9" Type="http://schemas.openxmlformats.org/officeDocument/2006/relationships/hyperlink" Target="mailto:info@budapestikozmuvek.hu" TargetMode="External"/><Relationship Id="rId14" Type="http://schemas.openxmlformats.org/officeDocument/2006/relationships/hyperlink" Target="http://www.ketuszgyor.hu/" TargetMode="External"/><Relationship Id="rId22" Type="http://schemas.openxmlformats.org/officeDocument/2006/relationships/hyperlink" Target="mailto:okeszkf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tabSelected="1" zoomScaleNormal="100" workbookViewId="0">
      <pane xSplit="1" ySplit="2" topLeftCell="J3" activePane="bottomRight" state="frozen"/>
      <selection pane="topRight" activeCell="B1" sqref="B1"/>
      <selection pane="bottomLeft" activeCell="A3" sqref="A3"/>
      <selection pane="bottomRight" activeCell="K14" sqref="K14"/>
    </sheetView>
  </sheetViews>
  <sheetFormatPr defaultColWidth="42.140625" defaultRowHeight="15"/>
  <cols>
    <col min="1" max="1" width="40.7109375" style="2" bestFit="1" customWidth="1"/>
    <col min="2" max="2" width="41.5703125" style="2" bestFit="1" customWidth="1"/>
    <col min="3" max="5" width="41.5703125" style="2" customWidth="1"/>
    <col min="6" max="6" width="43.7109375" style="2" customWidth="1"/>
    <col min="7" max="17" width="42.140625" style="2"/>
    <col min="18" max="18" width="41.140625" style="2" bestFit="1" customWidth="1"/>
    <col min="19" max="16384" width="42.140625" style="2"/>
  </cols>
  <sheetData>
    <row r="1" spans="1:23" ht="15.75" thickBot="1">
      <c r="A1" s="1"/>
      <c r="B1" s="1"/>
      <c r="C1" s="1"/>
      <c r="D1" s="1"/>
      <c r="E1" s="1"/>
      <c r="F1" s="1"/>
      <c r="G1" s="1"/>
      <c r="H1" s="1"/>
      <c r="I1" s="1"/>
      <c r="J1" s="1"/>
      <c r="K1" s="1"/>
      <c r="L1" s="1"/>
      <c r="M1" s="1"/>
      <c r="N1" s="1"/>
      <c r="O1" s="1"/>
      <c r="P1" s="1"/>
      <c r="Q1" s="1"/>
      <c r="R1" s="1"/>
      <c r="S1" s="1"/>
      <c r="T1" s="1"/>
      <c r="U1" s="1"/>
      <c r="V1" s="1"/>
      <c r="W1" s="1"/>
    </row>
    <row r="2" spans="1:23" ht="36.75" customHeight="1" thickBot="1">
      <c r="A2" s="1" t="s">
        <v>0</v>
      </c>
      <c r="B2" s="5" t="s">
        <v>1</v>
      </c>
      <c r="C2" s="5" t="s">
        <v>159</v>
      </c>
      <c r="D2" s="5" t="s">
        <v>25</v>
      </c>
      <c r="E2" s="5" t="s">
        <v>140</v>
      </c>
      <c r="F2" s="5" t="str">
        <f>[1]Munka1!B3</f>
        <v>BKM Budapesti Közművek Nonprofit Zrt. 
FŐKÉTÜSZ DIVÍZIÓ</v>
      </c>
      <c r="G2" s="5" t="s">
        <v>26</v>
      </c>
      <c r="H2" s="5" t="s">
        <v>27</v>
      </c>
      <c r="I2" s="5" t="s">
        <v>28</v>
      </c>
      <c r="J2" s="5" t="s">
        <v>29</v>
      </c>
      <c r="K2" s="5" t="s">
        <v>30</v>
      </c>
      <c r="L2" s="5" t="s">
        <v>31</v>
      </c>
      <c r="M2" s="5" t="s">
        <v>32</v>
      </c>
      <c r="N2" s="5" t="s">
        <v>33</v>
      </c>
      <c r="O2" s="5" t="s">
        <v>34</v>
      </c>
      <c r="P2" s="5" t="s">
        <v>35</v>
      </c>
      <c r="Q2" s="5" t="s">
        <v>36</v>
      </c>
      <c r="R2" s="5" t="s">
        <v>37</v>
      </c>
      <c r="S2" s="5" t="s">
        <v>112</v>
      </c>
      <c r="T2" s="5" t="s">
        <v>119</v>
      </c>
      <c r="U2" s="5" t="s">
        <v>126</v>
      </c>
      <c r="V2" s="29" t="s">
        <v>132</v>
      </c>
      <c r="W2" s="29" t="s">
        <v>147</v>
      </c>
    </row>
    <row r="3" spans="1:23" ht="69" customHeight="1" thickBot="1">
      <c r="A3" s="1" t="s">
        <v>2</v>
      </c>
      <c r="B3" s="6" t="s">
        <v>20</v>
      </c>
      <c r="C3" s="6" t="s">
        <v>160</v>
      </c>
      <c r="D3" s="6" t="s">
        <v>19</v>
      </c>
      <c r="E3" s="6" t="s">
        <v>19</v>
      </c>
      <c r="F3" s="32" t="str">
        <f>[1]Munka1!B4</f>
        <v>Szolgáltató</v>
      </c>
      <c r="G3" s="6" t="s">
        <v>19</v>
      </c>
      <c r="H3" s="6" t="s">
        <v>19</v>
      </c>
      <c r="I3" s="6" t="s">
        <v>19</v>
      </c>
      <c r="J3" s="6" t="s">
        <v>19</v>
      </c>
      <c r="K3" s="6" t="s">
        <v>19</v>
      </c>
      <c r="L3" s="6" t="s">
        <v>19</v>
      </c>
      <c r="M3" s="6" t="s">
        <v>19</v>
      </c>
      <c r="N3" s="6" t="s">
        <v>19</v>
      </c>
      <c r="O3" s="6" t="s">
        <v>19</v>
      </c>
      <c r="P3" s="6" t="s">
        <v>19</v>
      </c>
      <c r="Q3" s="6" t="s">
        <v>19</v>
      </c>
      <c r="R3" s="6" t="s">
        <v>19</v>
      </c>
      <c r="S3" s="6" t="s">
        <v>19</v>
      </c>
      <c r="T3" s="22" t="s">
        <v>19</v>
      </c>
      <c r="U3" s="22" t="s">
        <v>19</v>
      </c>
      <c r="V3" s="22" t="s">
        <v>19</v>
      </c>
      <c r="W3" s="22" t="s">
        <v>19</v>
      </c>
    </row>
    <row r="4" spans="1:23" ht="30.75" thickBot="1">
      <c r="A4" s="7" t="s">
        <v>3</v>
      </c>
      <c r="B4" s="6" t="s">
        <v>16</v>
      </c>
      <c r="C4" s="6" t="s">
        <v>161</v>
      </c>
      <c r="D4" s="6" t="s">
        <v>38</v>
      </c>
      <c r="E4" s="6" t="s">
        <v>141</v>
      </c>
      <c r="F4" s="6" t="str">
        <f>[1]Munka1!B5</f>
        <v>1116 Budapest, Kalotaszeg utca 31.</v>
      </c>
      <c r="G4" s="6" t="s">
        <v>39</v>
      </c>
      <c r="H4" s="6" t="s">
        <v>40</v>
      </c>
      <c r="I4" s="25" t="s">
        <v>41</v>
      </c>
      <c r="J4" s="25" t="s">
        <v>42</v>
      </c>
      <c r="K4" s="6" t="s">
        <v>43</v>
      </c>
      <c r="L4" s="6" t="s">
        <v>44</v>
      </c>
      <c r="M4" s="6" t="s">
        <v>45</v>
      </c>
      <c r="N4" s="6" t="s">
        <v>46</v>
      </c>
      <c r="O4" s="6" t="s">
        <v>139</v>
      </c>
      <c r="P4" s="6" t="s">
        <v>48</v>
      </c>
      <c r="Q4" s="25" t="s">
        <v>168</v>
      </c>
      <c r="R4" s="8" t="s">
        <v>49</v>
      </c>
      <c r="S4" s="8" t="s">
        <v>113</v>
      </c>
      <c r="T4" s="23" t="s">
        <v>120</v>
      </c>
      <c r="U4" s="23" t="s">
        <v>127</v>
      </c>
      <c r="V4" s="43" t="s">
        <v>133</v>
      </c>
      <c r="W4" s="44" t="s">
        <v>148</v>
      </c>
    </row>
    <row r="5" spans="1:23" ht="28.5" customHeight="1" thickBot="1">
      <c r="A5" s="7" t="s">
        <v>4</v>
      </c>
      <c r="B5" s="6" t="s">
        <v>21</v>
      </c>
      <c r="C5" s="6" t="s">
        <v>161</v>
      </c>
      <c r="D5" s="6" t="s">
        <v>22</v>
      </c>
      <c r="E5" s="6" t="s">
        <v>141</v>
      </c>
      <c r="F5" s="6">
        <f>[1]Munka1!B6</f>
        <v>0</v>
      </c>
      <c r="G5" s="6" t="s">
        <v>39</v>
      </c>
      <c r="H5" s="6" t="s">
        <v>50</v>
      </c>
      <c r="I5" s="25" t="s">
        <v>41</v>
      </c>
      <c r="J5" s="25" t="s">
        <v>42</v>
      </c>
      <c r="K5" s="6" t="s">
        <v>51</v>
      </c>
      <c r="L5" s="6" t="s">
        <v>52</v>
      </c>
      <c r="M5" s="6" t="s">
        <v>53</v>
      </c>
      <c r="N5" s="6" t="s">
        <v>46</v>
      </c>
      <c r="O5" s="6" t="s">
        <v>47</v>
      </c>
      <c r="P5" s="6" t="s">
        <v>54</v>
      </c>
      <c r="Q5" s="25" t="s">
        <v>168</v>
      </c>
      <c r="R5" s="8" t="s">
        <v>49</v>
      </c>
      <c r="S5" s="8" t="s">
        <v>51</v>
      </c>
      <c r="T5" s="18"/>
      <c r="U5" s="18"/>
      <c r="V5" s="43" t="s">
        <v>133</v>
      </c>
      <c r="W5" s="45" t="s">
        <v>148</v>
      </c>
    </row>
    <row r="6" spans="1:23" ht="15.75" thickBot="1">
      <c r="A6" s="9" t="s">
        <v>5</v>
      </c>
      <c r="B6" s="9"/>
      <c r="C6" s="9"/>
      <c r="D6" s="9"/>
      <c r="E6" s="9"/>
      <c r="F6" s="9"/>
      <c r="G6" s="9"/>
      <c r="H6" s="9"/>
      <c r="I6" s="9"/>
      <c r="J6" s="9"/>
      <c r="K6" s="9"/>
      <c r="L6" s="9"/>
      <c r="M6" s="9"/>
      <c r="N6" s="9"/>
      <c r="O6" s="9"/>
      <c r="P6" s="9"/>
      <c r="Q6" s="9"/>
      <c r="R6" s="9"/>
      <c r="S6" s="9"/>
      <c r="T6" s="9"/>
      <c r="U6" s="9"/>
      <c r="V6" s="9"/>
      <c r="W6" s="9"/>
    </row>
    <row r="7" spans="1:23" ht="30.75" thickBot="1">
      <c r="A7" s="7" t="s">
        <v>6</v>
      </c>
      <c r="B7" s="6" t="s">
        <v>21</v>
      </c>
      <c r="C7" s="6" t="s">
        <v>161</v>
      </c>
      <c r="D7" s="6" t="s">
        <v>22</v>
      </c>
      <c r="E7" s="6" t="s">
        <v>141</v>
      </c>
      <c r="F7" s="6" t="str">
        <f>[1]Munka1!B8</f>
        <v>1116 Budapest, Kalotaszeg utca 31.</v>
      </c>
      <c r="G7" s="6" t="s">
        <v>39</v>
      </c>
      <c r="H7" s="6" t="s">
        <v>40</v>
      </c>
      <c r="I7" s="25" t="s">
        <v>41</v>
      </c>
      <c r="J7" s="25" t="s">
        <v>42</v>
      </c>
      <c r="K7" s="6" t="s">
        <v>43</v>
      </c>
      <c r="L7" s="6" t="s">
        <v>52</v>
      </c>
      <c r="M7" s="6" t="s">
        <v>55</v>
      </c>
      <c r="N7" s="6" t="s">
        <v>46</v>
      </c>
      <c r="O7" s="6" t="s">
        <v>47</v>
      </c>
      <c r="P7" s="6" t="s">
        <v>54</v>
      </c>
      <c r="Q7" s="25" t="s">
        <v>168</v>
      </c>
      <c r="R7" s="8" t="s">
        <v>49</v>
      </c>
      <c r="S7" s="8" t="s">
        <v>113</v>
      </c>
      <c r="T7" s="18" t="s">
        <v>120</v>
      </c>
      <c r="U7" s="27" t="s">
        <v>127</v>
      </c>
      <c r="V7" s="8" t="s">
        <v>136</v>
      </c>
      <c r="W7" s="8" t="s">
        <v>148</v>
      </c>
    </row>
    <row r="8" spans="1:23" s="4" customFormat="1" ht="16.5" thickBot="1">
      <c r="A8" s="10" t="s">
        <v>7</v>
      </c>
      <c r="B8" s="11">
        <v>1818</v>
      </c>
      <c r="C8" s="11" t="s">
        <v>162</v>
      </c>
      <c r="D8" s="11" t="s">
        <v>56</v>
      </c>
      <c r="E8" s="11" t="s">
        <v>142</v>
      </c>
      <c r="F8" s="11" t="str">
        <f>[1]Munka1!B9</f>
        <v>06 (1)/700-7000</v>
      </c>
      <c r="G8" s="6" t="s">
        <v>57</v>
      </c>
      <c r="H8" s="11" t="s">
        <v>58</v>
      </c>
      <c r="I8" s="11" t="s">
        <v>59</v>
      </c>
      <c r="J8" s="11" t="s">
        <v>60</v>
      </c>
      <c r="K8" s="11" t="s">
        <v>61</v>
      </c>
      <c r="L8" s="11" t="s">
        <v>62</v>
      </c>
      <c r="M8" s="11" t="s">
        <v>63</v>
      </c>
      <c r="N8" s="11" t="s">
        <v>64</v>
      </c>
      <c r="O8" s="11" t="s">
        <v>65</v>
      </c>
      <c r="P8" s="11" t="s">
        <v>66</v>
      </c>
      <c r="Q8" s="11" t="s">
        <v>67</v>
      </c>
      <c r="R8" s="12" t="s">
        <v>68</v>
      </c>
      <c r="S8" s="12" t="s">
        <v>114</v>
      </c>
      <c r="T8" s="20" t="s">
        <v>121</v>
      </c>
      <c r="U8" s="27" t="s">
        <v>128</v>
      </c>
      <c r="V8" s="12" t="s">
        <v>137</v>
      </c>
      <c r="W8" s="12" t="s">
        <v>149</v>
      </c>
    </row>
    <row r="9" spans="1:23" ht="16.5" thickBot="1">
      <c r="A9" s="7" t="s">
        <v>8</v>
      </c>
      <c r="B9" s="6" t="s">
        <v>69</v>
      </c>
      <c r="C9" s="6" t="s">
        <v>163</v>
      </c>
      <c r="D9" s="6" t="s">
        <v>23</v>
      </c>
      <c r="E9" s="30" t="s">
        <v>143</v>
      </c>
      <c r="F9" s="33" t="str">
        <f>[1]Munka1!B10</f>
        <v>info@budapestikozmuvek.hu</v>
      </c>
      <c r="G9" s="6" t="s">
        <v>70</v>
      </c>
      <c r="H9" s="6" t="s">
        <v>71</v>
      </c>
      <c r="I9" s="6" t="s">
        <v>72</v>
      </c>
      <c r="J9" s="6" t="s">
        <v>73</v>
      </c>
      <c r="K9" s="6" t="s">
        <v>74</v>
      </c>
      <c r="L9" s="6" t="s">
        <v>75</v>
      </c>
      <c r="M9" s="6" t="s">
        <v>76</v>
      </c>
      <c r="N9" s="6" t="s">
        <v>77</v>
      </c>
      <c r="O9" s="6" t="s">
        <v>78</v>
      </c>
      <c r="P9" s="13" t="s">
        <v>79</v>
      </c>
      <c r="Q9" s="26" t="s">
        <v>80</v>
      </c>
      <c r="R9" s="14" t="s">
        <v>81</v>
      </c>
      <c r="S9" s="14" t="s">
        <v>115</v>
      </c>
      <c r="T9" s="24" t="s">
        <v>122</v>
      </c>
      <c r="U9" s="28" t="s">
        <v>129</v>
      </c>
      <c r="V9" s="14" t="s">
        <v>150</v>
      </c>
      <c r="W9" s="34" t="s">
        <v>150</v>
      </c>
    </row>
    <row r="10" spans="1:23" ht="16.5" thickBot="1">
      <c r="A10" s="7" t="s">
        <v>9</v>
      </c>
      <c r="B10" s="6" t="s">
        <v>82</v>
      </c>
      <c r="C10" s="46" t="s">
        <v>164</v>
      </c>
      <c r="D10" s="6" t="s">
        <v>24</v>
      </c>
      <c r="E10" s="6"/>
      <c r="F10" s="6" t="str">
        <f>[1]Munka1!B11</f>
        <v>www.budapestikozmuvek.hu</v>
      </c>
      <c r="G10" s="6" t="s">
        <v>83</v>
      </c>
      <c r="H10" s="6" t="s">
        <v>84</v>
      </c>
      <c r="I10" s="6" t="s">
        <v>85</v>
      </c>
      <c r="J10" s="6" t="s">
        <v>86</v>
      </c>
      <c r="K10" s="30" t="s">
        <v>171</v>
      </c>
      <c r="L10" s="6" t="s">
        <v>87</v>
      </c>
      <c r="M10" s="6" t="s">
        <v>88</v>
      </c>
      <c r="N10" s="6" t="s">
        <v>89</v>
      </c>
      <c r="O10" s="6" t="s">
        <v>90</v>
      </c>
      <c r="P10" s="6" t="s">
        <v>91</v>
      </c>
      <c r="Q10" s="6" t="s">
        <v>92</v>
      </c>
      <c r="R10" s="14" t="s">
        <v>93</v>
      </c>
      <c r="S10" s="14" t="s">
        <v>116</v>
      </c>
      <c r="T10" s="24" t="s">
        <v>123</v>
      </c>
      <c r="U10" s="28" t="s">
        <v>130</v>
      </c>
      <c r="V10" s="14" t="s">
        <v>138</v>
      </c>
      <c r="W10" s="39" t="s">
        <v>151</v>
      </c>
    </row>
    <row r="11" spans="1:23" ht="245.25" customHeight="1" thickBot="1">
      <c r="A11" s="1" t="s">
        <v>10</v>
      </c>
      <c r="B11" s="6" t="s">
        <v>17</v>
      </c>
      <c r="C11" s="6" t="s">
        <v>165</v>
      </c>
      <c r="D11" s="6" t="s">
        <v>94</v>
      </c>
      <c r="E11" s="6" t="s">
        <v>144</v>
      </c>
      <c r="F11" s="6" t="str">
        <f>[1]Munka1!B12</f>
        <v xml:space="preserve">2021. május 1.                 </v>
      </c>
      <c r="G11" s="6" t="s">
        <v>95</v>
      </c>
      <c r="H11" s="6" t="s">
        <v>96</v>
      </c>
      <c r="I11" s="6" t="s">
        <v>97</v>
      </c>
      <c r="J11" s="6" t="s">
        <v>98</v>
      </c>
      <c r="K11" s="6" t="s">
        <v>172</v>
      </c>
      <c r="L11" s="6" t="s">
        <v>99</v>
      </c>
      <c r="M11" s="15" t="s">
        <v>100</v>
      </c>
      <c r="N11" s="15" t="s">
        <v>101</v>
      </c>
      <c r="O11" s="15" t="s">
        <v>102</v>
      </c>
      <c r="P11" s="15" t="s">
        <v>103</v>
      </c>
      <c r="Q11" s="15" t="s">
        <v>104</v>
      </c>
      <c r="R11" s="8" t="s">
        <v>118</v>
      </c>
      <c r="S11" s="8" t="s">
        <v>117</v>
      </c>
      <c r="T11" s="21" t="s">
        <v>124</v>
      </c>
      <c r="U11" s="21" t="s">
        <v>131</v>
      </c>
      <c r="V11" s="41">
        <v>42578</v>
      </c>
      <c r="W11" s="42" t="s">
        <v>153</v>
      </c>
    </row>
    <row r="12" spans="1:23" ht="87.75" customHeight="1" thickBot="1">
      <c r="A12" s="1" t="s">
        <v>11</v>
      </c>
      <c r="B12" s="6" t="s">
        <v>18</v>
      </c>
      <c r="C12" s="6" t="s">
        <v>18</v>
      </c>
      <c r="D12" s="6" t="s">
        <v>18</v>
      </c>
      <c r="E12" s="6" t="s">
        <v>18</v>
      </c>
      <c r="F12" s="32" t="str">
        <f>[1]Munka1!B13</f>
        <v>határozatlan</v>
      </c>
      <c r="G12" s="6" t="s">
        <v>18</v>
      </c>
      <c r="H12" s="6" t="s">
        <v>18</v>
      </c>
      <c r="I12" s="6" t="s">
        <v>18</v>
      </c>
      <c r="J12" s="6" t="s">
        <v>18</v>
      </c>
      <c r="K12" s="6" t="s">
        <v>18</v>
      </c>
      <c r="L12" s="6" t="s">
        <v>18</v>
      </c>
      <c r="M12" s="6" t="s">
        <v>18</v>
      </c>
      <c r="N12" s="6" t="s">
        <v>105</v>
      </c>
      <c r="O12" s="6" t="s">
        <v>18</v>
      </c>
      <c r="P12" s="6" t="s">
        <v>18</v>
      </c>
      <c r="Q12" s="6" t="s">
        <v>18</v>
      </c>
      <c r="R12" s="16" t="s">
        <v>18</v>
      </c>
      <c r="S12" s="16" t="s">
        <v>18</v>
      </c>
      <c r="T12" s="22" t="s">
        <v>18</v>
      </c>
      <c r="U12" s="22" t="s">
        <v>18</v>
      </c>
      <c r="V12" s="22" t="s">
        <v>18</v>
      </c>
      <c r="W12" s="40" t="s">
        <v>18</v>
      </c>
    </row>
    <row r="13" spans="1:23" ht="75.75" thickBot="1">
      <c r="A13" s="1" t="s">
        <v>12</v>
      </c>
      <c r="B13" s="6" t="s">
        <v>13</v>
      </c>
      <c r="C13" s="6" t="s">
        <v>166</v>
      </c>
      <c r="D13" s="6" t="s">
        <v>14</v>
      </c>
      <c r="E13" s="6" t="s">
        <v>14</v>
      </c>
      <c r="F13" s="6" t="str">
        <f>[1]Munka1!B14</f>
        <v>gazdálkodó szervezet tulajdonában lévő, vagy székhelyeként, telephelyeként, fióktelepeként bejegyzett önálló (nem társasházi)  ingatlanok</v>
      </c>
      <c r="G13" s="6" t="s">
        <v>14</v>
      </c>
      <c r="H13" s="6" t="s">
        <v>14</v>
      </c>
      <c r="I13" s="6" t="s">
        <v>14</v>
      </c>
      <c r="J13" s="6" t="s">
        <v>14</v>
      </c>
      <c r="K13" s="6" t="s">
        <v>14</v>
      </c>
      <c r="L13" s="6" t="s">
        <v>14</v>
      </c>
      <c r="M13" s="6" t="s">
        <v>14</v>
      </c>
      <c r="N13" s="6" t="s">
        <v>106</v>
      </c>
      <c r="O13" s="6" t="s">
        <v>14</v>
      </c>
      <c r="P13" s="6" t="s">
        <v>14</v>
      </c>
      <c r="Q13" s="6" t="s">
        <v>14</v>
      </c>
      <c r="R13" s="16" t="s">
        <v>14</v>
      </c>
      <c r="S13" s="16" t="s">
        <v>14</v>
      </c>
      <c r="T13" s="22" t="s">
        <v>14</v>
      </c>
      <c r="U13" s="22" t="s">
        <v>14</v>
      </c>
      <c r="V13" s="38" t="s">
        <v>135</v>
      </c>
      <c r="W13" s="21" t="s">
        <v>14</v>
      </c>
    </row>
    <row r="14" spans="1:23" ht="409.5" customHeight="1" thickBot="1">
      <c r="A14" s="1" t="s">
        <v>15</v>
      </c>
      <c r="B14" s="6" t="s">
        <v>154</v>
      </c>
      <c r="C14" s="6" t="s">
        <v>167</v>
      </c>
      <c r="D14" s="6" t="s">
        <v>111</v>
      </c>
      <c r="E14" s="6" t="s">
        <v>145</v>
      </c>
      <c r="F14" s="6" t="s">
        <v>169</v>
      </c>
      <c r="G14" s="6" t="s">
        <v>154</v>
      </c>
      <c r="H14" s="6" t="s">
        <v>108</v>
      </c>
      <c r="I14" s="6" t="s">
        <v>154</v>
      </c>
      <c r="J14" s="6" t="s">
        <v>154</v>
      </c>
      <c r="K14" s="6" t="s">
        <v>173</v>
      </c>
      <c r="L14" s="6" t="s">
        <v>125</v>
      </c>
      <c r="M14" s="6" t="s">
        <v>107</v>
      </c>
      <c r="N14" s="6" t="s">
        <v>109</v>
      </c>
      <c r="O14" s="6" t="s">
        <v>110</v>
      </c>
      <c r="P14" s="35" t="s">
        <v>155</v>
      </c>
      <c r="Q14" s="6" t="s">
        <v>154</v>
      </c>
      <c r="R14" s="17" t="s">
        <v>156</v>
      </c>
      <c r="S14" s="19" t="s">
        <v>157</v>
      </c>
      <c r="T14" s="21" t="s">
        <v>158</v>
      </c>
      <c r="U14" s="31" t="s">
        <v>146</v>
      </c>
      <c r="V14" s="36" t="s">
        <v>134</v>
      </c>
      <c r="W14" s="37" t="s">
        <v>152</v>
      </c>
    </row>
    <row r="16" spans="1:23">
      <c r="A16" s="3" t="s">
        <v>170</v>
      </c>
    </row>
    <row r="17" ht="15" customHeight="1"/>
  </sheetData>
  <hyperlinks>
    <hyperlink ref="B9" r:id="rId1" display="mailto:kemenysepro.ugyfelszolgalat@katved.gov.hu"/>
    <hyperlink ref="D9" r:id="rId2"/>
    <hyperlink ref="D10" r:id="rId3"/>
    <hyperlink ref="E9" r:id="rId4"/>
    <hyperlink ref="S9" r:id="rId5"/>
    <hyperlink ref="U9" r:id="rId6"/>
    <hyperlink ref="U10" r:id="rId7"/>
    <hyperlink ref="F10" r:id="rId8" display="www.budapestikozmuvek.hu"/>
    <hyperlink ref="F9" r:id="rId9" display="info@budapestikozmuvek.hu"/>
    <hyperlink ref="L10" r:id="rId10"/>
    <hyperlink ref="L9" r:id="rId11"/>
    <hyperlink ref="R10" r:id="rId12"/>
    <hyperlink ref="J9" r:id="rId13"/>
    <hyperlink ref="J10" r:id="rId14"/>
    <hyperlink ref="P10" r:id="rId15"/>
    <hyperlink ref="P9" r:id="rId16"/>
    <hyperlink ref="M9" r:id="rId17"/>
    <hyperlink ref="K10" r:id="rId18"/>
    <hyperlink ref="K9" r:id="rId19"/>
    <hyperlink ref="I9" r:id="rId20"/>
    <hyperlink ref="H10" r:id="rId21"/>
    <hyperlink ref="H9" r:id="rId22"/>
    <hyperlink ref="W9" r:id="rId23"/>
    <hyperlink ref="W10" r:id="rId24"/>
    <hyperlink ref="C10" r:id="rId25"/>
  </hyperlinks>
  <pageMargins left="0.7" right="0.7" top="0.75" bottom="0.75" header="0.3" footer="0.3"/>
  <pageSetup paperSize="9" orientation="portrait"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Dr. Laczkó Melinda</cp:lastModifiedBy>
  <dcterms:created xsi:type="dcterms:W3CDTF">2019-04-03T13:21:46Z</dcterms:created>
  <dcterms:modified xsi:type="dcterms:W3CDTF">2025-10-30T12:09:35Z</dcterms:modified>
</cp:coreProperties>
</file>